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18"/>
  <workbookPr/>
  <mc:AlternateContent xmlns:mc="http://schemas.openxmlformats.org/markup-compatibility/2006">
    <mc:Choice Requires="x15">
      <x15ac:absPath xmlns:x15ac="http://schemas.microsoft.com/office/spreadsheetml/2010/11/ac" url="https://fctenis-my.sharepoint.com/personal/notificaciones_fctenis_com/Documents/FCT TATIANA/FCT 2026/TORNEOS/NACIONALES/BT/"/>
    </mc:Choice>
  </mc:AlternateContent>
  <xr:revisionPtr revIDLastSave="0" documentId="8_{7004AC81-BE2A-EE41-A91E-AF1192A0C111}" xr6:coauthVersionLast="47" xr6:coauthVersionMax="47" xr10:uidLastSave="{00000000-0000-0000-0000-000000000000}"/>
  <bookViews>
    <workbookView xWindow="-108" yWindow="-108" windowWidth="23256" windowHeight="12456" tabRatio="770" firstSheet="1" activeTab="8" xr2:uid="{00000000-000D-0000-FFFF-FFFF00000000}"/>
  </bookViews>
  <sheets>
    <sheet name="Sheet1" sheetId="1" state="hidden" r:id="rId1"/>
    <sheet name="FEMENINO" sheetId="4" r:id="rId2"/>
    <sheet name="MASCULINO GA" sheetId="9" r:id="rId3"/>
    <sheet name="MASCULINO GB" sheetId="13" r:id="rId4"/>
    <sheet name="MASC PRINCIPAL" sheetId="11" r:id="rId5"/>
    <sheet name="MASCULINO INICIANTE" sheetId="10" r:id="rId6"/>
    <sheet name="Mixtos GA" sheetId="6" r:id="rId7"/>
    <sheet name="Mixtos GB" sheetId="14" r:id="rId8"/>
    <sheet name="MIXTOS P" sheetId="12" r:id="rId9"/>
  </sheets>
  <definedNames>
    <definedName name="_xlnm.Print_Area" localSheetId="1">FEMENINO!$A$1:$G$27</definedName>
    <definedName name="_xlnm.Print_Area" localSheetId="2">'MASCULINO GA'!$A$1:$G$28</definedName>
    <definedName name="_xlnm.Print_Area" localSheetId="3">'MASCULINO GB'!$A$1:$G$28</definedName>
    <definedName name="_xlnm.Print_Area" localSheetId="5">'MASCULINO INICIANTE'!$A$1:$G$28</definedName>
    <definedName name="_xlnm.Print_Area" localSheetId="6">'Mixtos GA'!$A$1:$G$28</definedName>
    <definedName name="_xlnm.Print_Area" localSheetId="7">'Mixtos GB'!$A$1:$G$27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7" i="14" l="1"/>
  <c r="E16" i="14"/>
  <c r="D16" i="14"/>
  <c r="C16" i="14"/>
  <c r="C13" i="14"/>
  <c r="D12" i="14"/>
  <c r="C12" i="14"/>
  <c r="C9" i="14"/>
  <c r="C8" i="14"/>
  <c r="C18" i="13"/>
  <c r="E17" i="13"/>
  <c r="D17" i="13"/>
  <c r="C17" i="13"/>
  <c r="C14" i="13"/>
  <c r="D13" i="13"/>
  <c r="C13" i="13"/>
  <c r="C10" i="13"/>
  <c r="C9" i="13"/>
  <c r="E16" i="4"/>
  <c r="D16" i="4"/>
  <c r="D12" i="4"/>
  <c r="E16" i="10"/>
  <c r="D16" i="10"/>
  <c r="D12" i="10"/>
  <c r="E16" i="6"/>
  <c r="D16" i="6"/>
  <c r="D12" i="6"/>
  <c r="E16" i="9"/>
  <c r="D16" i="9"/>
  <c r="D12" i="9"/>
  <c r="C17" i="10"/>
  <c r="C16" i="10"/>
  <c r="C13" i="10"/>
  <c r="C12" i="10"/>
  <c r="C9" i="10"/>
  <c r="C8" i="10"/>
  <c r="C17" i="9"/>
  <c r="C16" i="9"/>
  <c r="C13" i="9"/>
  <c r="C12" i="9"/>
  <c r="C9" i="9"/>
  <c r="C8" i="9"/>
  <c r="C17" i="6"/>
  <c r="C16" i="6"/>
  <c r="C13" i="6"/>
  <c r="C12" i="6"/>
  <c r="C9" i="6"/>
  <c r="C8" i="6"/>
  <c r="C17" i="4"/>
  <c r="C16" i="4"/>
  <c r="C13" i="4"/>
  <c r="C12" i="4"/>
  <c r="C9" i="4"/>
  <c r="C8" i="4"/>
</calcChain>
</file>

<file path=xl/sharedStrings.xml><?xml version="1.0" encoding="utf-8"?>
<sst xmlns="http://schemas.openxmlformats.org/spreadsheetml/2006/main" count="568" uniqueCount="287">
  <si>
    <t>ID</t>
  </si>
  <si>
    <t>Hora de inicio</t>
  </si>
  <si>
    <t>Hora de finalización</t>
  </si>
  <si>
    <t>Correo electrónico</t>
  </si>
  <si>
    <t>Nombre</t>
  </si>
  <si>
    <t>Hora de la última modificación</t>
  </si>
  <si>
    <t>Nombre completo</t>
  </si>
  <si>
    <t>Fecha de nacimiento</t>
  </si>
  <si>
    <t>Correo electrónico2</t>
  </si>
  <si>
    <t>Número de teléfono</t>
  </si>
  <si>
    <t>Provincia y Cantón de Residencia:</t>
  </si>
  <si>
    <t>Categoría</t>
  </si>
  <si>
    <t>Modalidad</t>
  </si>
  <si>
    <t>Nombre de la pareja</t>
  </si>
  <si>
    <t>Dobles Mixtos</t>
  </si>
  <si>
    <t>Nombre de la pareja dobles mixtos</t>
  </si>
  <si>
    <t>Método de pago</t>
  </si>
  <si>
    <t>Monto total pagado</t>
  </si>
  <si>
    <t>anonymous</t>
  </si>
  <si>
    <t xml:space="preserve">Roy Alexander Arguedas Segura </t>
  </si>
  <si>
    <t>01-02-1982</t>
  </si>
  <si>
    <t>roysalud@gmail.com</t>
  </si>
  <si>
    <t>88829517</t>
  </si>
  <si>
    <t>San jose</t>
  </si>
  <si>
    <t>JTI</t>
  </si>
  <si>
    <t>Dobles masculino</t>
  </si>
  <si>
    <t>Max Lobo</t>
  </si>
  <si>
    <t>No</t>
  </si>
  <si>
    <t xml:space="preserve">Jorge Ortiz Ulloa </t>
  </si>
  <si>
    <t>30 marzo 1976</t>
  </si>
  <si>
    <t xml:space="preserve">joulloa53@hotmail.com </t>
  </si>
  <si>
    <t xml:space="preserve">88819509 </t>
  </si>
  <si>
    <t xml:space="preserve">San José, Desamparados </t>
  </si>
  <si>
    <t>Minor Valverde</t>
  </si>
  <si>
    <t>Soy JTI</t>
  </si>
  <si>
    <t>Xx</t>
  </si>
  <si>
    <t>Max Lobo Portuguez</t>
  </si>
  <si>
    <t>30-8-76</t>
  </si>
  <si>
    <t>mportu30@gmail.com</t>
  </si>
  <si>
    <t>88236516</t>
  </si>
  <si>
    <t xml:space="preserve">San José Desamparados </t>
  </si>
  <si>
    <t>Roy Arguedas</t>
  </si>
  <si>
    <t>Programa JTI</t>
  </si>
  <si>
    <t xml:space="preserve">Maynor Valverde Ramirez </t>
  </si>
  <si>
    <t xml:space="preserve">28/04/1972 </t>
  </si>
  <si>
    <t xml:space="preserve">rachatico@yahoo.com </t>
  </si>
  <si>
    <t xml:space="preserve">88121885 </t>
  </si>
  <si>
    <t xml:space="preserve">Jorge Ortiz </t>
  </si>
  <si>
    <t>Soy del programa JTI</t>
  </si>
  <si>
    <t>carmelo ramirez</t>
  </si>
  <si>
    <t>27-07-1988</t>
  </si>
  <si>
    <t>carmelo_ramirez@hotmail.com</t>
  </si>
  <si>
    <t>72591900</t>
  </si>
  <si>
    <t>Alajuela</t>
  </si>
  <si>
    <t>Adultos Open</t>
  </si>
  <si>
    <t>Gerardo escalante</t>
  </si>
  <si>
    <t>SINPE</t>
  </si>
  <si>
    <t>20000</t>
  </si>
  <si>
    <t xml:space="preserve">Mary Paz Cruz González </t>
  </si>
  <si>
    <t>09-05-2000</t>
  </si>
  <si>
    <t>mapaz.cru@gmail.com</t>
  </si>
  <si>
    <t>86397629</t>
  </si>
  <si>
    <t xml:space="preserve">Alajuela, Alajuela </t>
  </si>
  <si>
    <t>Adultos C</t>
  </si>
  <si>
    <t>Dobles femenino</t>
  </si>
  <si>
    <t>Jessica Mendoza Cordero</t>
  </si>
  <si>
    <t>Sinpe</t>
  </si>
  <si>
    <t>20.000</t>
  </si>
  <si>
    <t xml:space="preserve">Mary Marbelys Martínez Campos </t>
  </si>
  <si>
    <t>15/02/1979</t>
  </si>
  <si>
    <t>Marymmartinezc@gmail.com</t>
  </si>
  <si>
    <t>72006735</t>
  </si>
  <si>
    <t xml:space="preserve">Alajuela, San Rafael </t>
  </si>
  <si>
    <t>Si</t>
  </si>
  <si>
    <t>Jaico José Marcano Ubina</t>
  </si>
  <si>
    <t xml:space="preserve">Ariane Bos Velasquez </t>
  </si>
  <si>
    <t>28/06/2015</t>
  </si>
  <si>
    <t>fannyvelazquez@hotmail.com</t>
  </si>
  <si>
    <t>11</t>
  </si>
  <si>
    <t>87308582</t>
  </si>
  <si>
    <t>Junior U12-U14</t>
  </si>
  <si>
    <t>Simpe</t>
  </si>
  <si>
    <t>10 mil</t>
  </si>
  <si>
    <t xml:space="preserve">Hendrina Bos Velasquez </t>
  </si>
  <si>
    <t>08/01/2011</t>
  </si>
  <si>
    <t>Heredia</t>
  </si>
  <si>
    <t xml:space="preserve">Luis Hernández </t>
  </si>
  <si>
    <t>08-02-1984</t>
  </si>
  <si>
    <t xml:space="preserve">luis_alessand@hotmail.com </t>
  </si>
  <si>
    <t>70174084</t>
  </si>
  <si>
    <t>San José - Mora</t>
  </si>
  <si>
    <t>Oliver Martinez</t>
  </si>
  <si>
    <t xml:space="preserve">Por confirmar </t>
  </si>
  <si>
    <t>0</t>
  </si>
  <si>
    <t>Marbelys Figuera Arias</t>
  </si>
  <si>
    <t>Carlos Dengo</t>
  </si>
  <si>
    <t>31 agosto 1973</t>
  </si>
  <si>
    <t>carlos.dengo@me.com</t>
  </si>
  <si>
    <t>88212701</t>
  </si>
  <si>
    <t>San Jose, Escazu</t>
  </si>
  <si>
    <t>Mariano Dengo</t>
  </si>
  <si>
    <t>20,000</t>
  </si>
  <si>
    <t>Alvaro Riveros</t>
  </si>
  <si>
    <t>.</t>
  </si>
  <si>
    <t>70426625</t>
  </si>
  <si>
    <t>Gabriel Fallas</t>
  </si>
  <si>
    <t>Pendiente de pago</t>
  </si>
  <si>
    <t>ALEJANDRO BRAVO ASTUA</t>
  </si>
  <si>
    <t>18-08-1967</t>
  </si>
  <si>
    <t>alebravo67@yahoo.com</t>
  </si>
  <si>
    <t>83812770</t>
  </si>
  <si>
    <t>Cartago, La Union</t>
  </si>
  <si>
    <t>ALBERTO BRAVO ARAYA</t>
  </si>
  <si>
    <t>20,000.00</t>
  </si>
  <si>
    <t>José Marín Castillo</t>
  </si>
  <si>
    <t>12/02/1999</t>
  </si>
  <si>
    <t>jmarinc165@gmail.com</t>
  </si>
  <si>
    <t>61119065</t>
  </si>
  <si>
    <t>San José, Mata Redonda</t>
  </si>
  <si>
    <t>José Delgado</t>
  </si>
  <si>
    <t>Efectivo</t>
  </si>
  <si>
    <t xml:space="preserve">Marbelys Figuera Arias </t>
  </si>
  <si>
    <t>16 marzo 1976</t>
  </si>
  <si>
    <t>marbelysfiguera@gmail.com</t>
  </si>
  <si>
    <t>70748944</t>
  </si>
  <si>
    <t xml:space="preserve">San José -Mora </t>
  </si>
  <si>
    <t>Oliver José Martinez Figueroa</t>
  </si>
  <si>
    <t>Brenda Murillo Badilla</t>
  </si>
  <si>
    <t>11/06/02</t>
  </si>
  <si>
    <t>bmurillob11@gmail.com</t>
  </si>
  <si>
    <t>83100344</t>
  </si>
  <si>
    <t>Heredia, Barva</t>
  </si>
  <si>
    <t>Joshua Quesada León</t>
  </si>
  <si>
    <t>Stephanie Ramos</t>
  </si>
  <si>
    <t>4</t>
  </si>
  <si>
    <t xml:space="preserve">Mariano dengo </t>
  </si>
  <si>
    <t>28/06/2012</t>
  </si>
  <si>
    <t>Mariano.dengo@icloud.com</t>
  </si>
  <si>
    <t>7242-2659</t>
  </si>
  <si>
    <t>San Jose, escazu</t>
  </si>
  <si>
    <t>Junior U16-U18</t>
  </si>
  <si>
    <t>Emilio Mojica</t>
  </si>
  <si>
    <t xml:space="preserve">Nick Tiedemann </t>
  </si>
  <si>
    <t>13/04/2009</t>
  </si>
  <si>
    <t>schmalex@mac.com</t>
  </si>
  <si>
    <t>85324814</t>
  </si>
  <si>
    <t>Alajuela, Atenas</t>
  </si>
  <si>
    <t>Roberto Sandi</t>
  </si>
  <si>
    <t>Michelle Fellner</t>
  </si>
  <si>
    <t>Ana Jimenez</t>
  </si>
  <si>
    <t>15/04/1998</t>
  </si>
  <si>
    <t>San José, San Jose</t>
  </si>
  <si>
    <t>José Marin</t>
  </si>
  <si>
    <t>José Marín</t>
  </si>
  <si>
    <t xml:space="preserve">Efectivo </t>
  </si>
  <si>
    <t>MARTINEZ MARBELYS</t>
  </si>
  <si>
    <t>FIGUERA MARBELYS</t>
  </si>
  <si>
    <t>ZUÑIGA JOCELINE</t>
  </si>
  <si>
    <t>FELSER MICHELLE</t>
  </si>
  <si>
    <t>CRUZ MARY PAZ</t>
  </si>
  <si>
    <t>MENDOZA JESSICA</t>
  </si>
  <si>
    <t>RAMOS STEPHANIE</t>
  </si>
  <si>
    <t>HERNANDEZ LUIS</t>
  </si>
  <si>
    <t>SOSA KIMBERLY</t>
  </si>
  <si>
    <t>ESCALANTE GERARDO</t>
  </si>
  <si>
    <t>TIEDEMANN NICK</t>
  </si>
  <si>
    <t>MARTINEZ MARY</t>
  </si>
  <si>
    <t>SANDI ROBERTO</t>
  </si>
  <si>
    <t>MARTINEZ OLIVER</t>
  </si>
  <si>
    <t>MARIN JOSE</t>
  </si>
  <si>
    <t>BRAVO ALEJANDRO</t>
  </si>
  <si>
    <t>BRAVO ALBERTO</t>
  </si>
  <si>
    <t>RAMIREZ CARMELO</t>
  </si>
  <si>
    <t>RIVEROS ALVARO</t>
  </si>
  <si>
    <t>FALLAS GABRIEL</t>
  </si>
  <si>
    <t>DENGO CARLOS</t>
  </si>
  <si>
    <t>DENGO MARIANO</t>
  </si>
  <si>
    <t>ORTIZ JORGE</t>
  </si>
  <si>
    <t>DELGADO JOSE</t>
  </si>
  <si>
    <t>LOBO MAX</t>
  </si>
  <si>
    <t>ARGUEDAS ROY</t>
  </si>
  <si>
    <t>31/10 8AM.</t>
  </si>
  <si>
    <t>31/10 8:45AM.</t>
  </si>
  <si>
    <t>31/10 9:30AM.</t>
  </si>
  <si>
    <t>FORMATO:</t>
  </si>
  <si>
    <t>DOS SHORT SETS SIN VENTAJAS Y EN CASO DE EMPATE MATCH TIE BREAK</t>
  </si>
  <si>
    <t>TORNEO:</t>
  </si>
  <si>
    <t>CATEGORÍA:</t>
  </si>
  <si>
    <t>LUGAR:</t>
  </si>
  <si>
    <t>CNT LA SABANA</t>
  </si>
  <si>
    <t>FECHA:</t>
  </si>
  <si>
    <t>DIRECTOR:</t>
  </si>
  <si>
    <t>SUPERVISOR DE TORNEOS:</t>
  </si>
  <si>
    <t>REFEREE:</t>
  </si>
  <si>
    <t>JEAUSTIN CORDERO</t>
  </si>
  <si>
    <t>TESTIGOS:</t>
  </si>
  <si>
    <t>ANDREA MORA, YULISSA CASTILLO</t>
  </si>
  <si>
    <t>CLASIFICADOS 1 GRUPO A</t>
  </si>
  <si>
    <t>CLASIFICADOS 2 GRUPO B</t>
  </si>
  <si>
    <t>CLASIFICADOS 2 GRUPO A</t>
  </si>
  <si>
    <t>CLASIFICADOS 1 GRUPO B</t>
  </si>
  <si>
    <t>CLASIFICADOS 3 GRUPO A</t>
  </si>
  <si>
    <t>CLASIFICADOS 3 GRUPO B</t>
  </si>
  <si>
    <t>IV TORNEO NACIONAL DE TENIS DE PLAYA</t>
  </si>
  <si>
    <t>31 DE OCTUBRE, 2026</t>
  </si>
  <si>
    <t>31/10 10:15AM.</t>
  </si>
  <si>
    <t>31/10 11AM.</t>
  </si>
  <si>
    <t>DOBLES MASCULINO OPEN</t>
  </si>
  <si>
    <t>CANCHAS DE FUTBOL PLAYA, LA SABANA</t>
  </si>
  <si>
    <t>DOS SHORT SETS SIN VENTAJAS
Y EN CASO DE EMPATE MATCH TIE BREAK</t>
  </si>
  <si>
    <t>DOBLES MASCULINO INICIANTE</t>
  </si>
  <si>
    <t>FEDERACIÓN COSTARRICENSE DE TENIS</t>
  </si>
  <si>
    <t>DOBLES FEMENINO</t>
  </si>
  <si>
    <t>DOBLES MIXTOS</t>
  </si>
  <si>
    <t>DOBLES MIXTOS GRUPO A</t>
  </si>
  <si>
    <t>DOBLES MIXTOS GRUPO B</t>
  </si>
  <si>
    <t>31/10 11:45AM.</t>
  </si>
  <si>
    <t>31/10 12:30PM.</t>
  </si>
  <si>
    <t>31/10 1:15PM.</t>
  </si>
  <si>
    <t>31/10 A SEGUIR</t>
  </si>
  <si>
    <t>ALEJANDRO BRAVO</t>
  </si>
  <si>
    <t>PATRICIA CASTRO</t>
  </si>
  <si>
    <t>31/10 9AM.</t>
  </si>
  <si>
    <t>31/10 10AM.</t>
  </si>
  <si>
    <t>HORST ALEXANDER</t>
  </si>
  <si>
    <t>DOBLES MASCULINO OPEN GRUPO B</t>
  </si>
  <si>
    <t>DOBLES MASCULINO OPEN GRUPO A</t>
  </si>
  <si>
    <t>40 41</t>
  </si>
  <si>
    <t>04 14</t>
  </si>
  <si>
    <t>45(5) 35</t>
  </si>
  <si>
    <t>54(5) 53</t>
  </si>
  <si>
    <t>41 40</t>
  </si>
  <si>
    <t>14 04</t>
  </si>
  <si>
    <t>53 45(5) 10-8</t>
  </si>
  <si>
    <t>35 54(5) 8-10</t>
  </si>
  <si>
    <t>42 42</t>
  </si>
  <si>
    <t>40 42</t>
  </si>
  <si>
    <t>04 24</t>
  </si>
  <si>
    <t>24 24</t>
  </si>
  <si>
    <t>43(3) 34(4) 10-3</t>
  </si>
  <si>
    <t>34(3) 43(4) 3-10</t>
  </si>
  <si>
    <t>40 40</t>
  </si>
  <si>
    <t>41 41</t>
  </si>
  <si>
    <t>53 41</t>
  </si>
  <si>
    <t>35 14</t>
  </si>
  <si>
    <t xml:space="preserve">04 04 </t>
  </si>
  <si>
    <t>14 14</t>
  </si>
  <si>
    <t>MARTINEZ/HERNANDEZ</t>
  </si>
  <si>
    <t>BRAVO/BRAVO</t>
  </si>
  <si>
    <t>61 61</t>
  </si>
  <si>
    <t>RIVEROS/FALLAS</t>
  </si>
  <si>
    <t>SANDI/TIEDEMANN</t>
  </si>
  <si>
    <t>62 63</t>
  </si>
  <si>
    <t>RAMIREZ/ESCALANTE</t>
  </si>
  <si>
    <t>DENGO/DENGO</t>
  </si>
  <si>
    <t>W.O. JUSTIFICADO</t>
  </si>
  <si>
    <t>41 04 12-14</t>
  </si>
  <si>
    <t>14 40 14-12</t>
  </si>
  <si>
    <t>RAMIREZ OLIVER</t>
  </si>
  <si>
    <t>62 64</t>
  </si>
  <si>
    <t>62 62</t>
  </si>
  <si>
    <t>TERCER LUGAR</t>
  </si>
  <si>
    <t>CUARTO LUGAR</t>
  </si>
  <si>
    <t>QUINTO LUGAR</t>
  </si>
  <si>
    <t>SEXTO LUGAR</t>
  </si>
  <si>
    <t>24 42 10-7</t>
  </si>
  <si>
    <t>54(1) 53</t>
  </si>
  <si>
    <t>42 24 10-4</t>
  </si>
  <si>
    <t>45(1) 35</t>
  </si>
  <si>
    <t>42 24 7-10</t>
  </si>
  <si>
    <t>24 42 4-10</t>
  </si>
  <si>
    <t>04 45(1)</t>
  </si>
  <si>
    <t>40 54(1)</t>
  </si>
  <si>
    <t>24 14</t>
  </si>
  <si>
    <t>42 41</t>
  </si>
  <si>
    <t>FIGUERA/MARTINEZ</t>
  </si>
  <si>
    <t>MARTINEZ/FERNANDEZ</t>
  </si>
  <si>
    <t>ZUÑIGA/SANDI</t>
  </si>
  <si>
    <t>HERNANDEZ/RAMOS</t>
  </si>
  <si>
    <t>FELSER/TIEDEMANN</t>
  </si>
  <si>
    <t>SOSA/ESCALANTE</t>
  </si>
  <si>
    <t>SANDI/ZUÑIGA</t>
  </si>
  <si>
    <t>40 14 10-6</t>
  </si>
  <si>
    <t xml:space="preserve">40 40 </t>
  </si>
  <si>
    <t xml:space="preserve">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</si>
</sst>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002060"/>
      <name val="Calibri"/>
      <family val="2"/>
      <scheme val="minor"/>
    </font>
    <font>
      <b/>
      <sz val="14"/>
      <color rgb="FF00206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164" fontId="0" fillId="0" borderId="0" xfId="0" applyNumberFormat="1"/>
    <xf numFmtId="0" fontId="0" fillId="0" borderId="0" xfId="0" quotePrefix="1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5" fillId="0" borderId="0" xfId="0" applyFont="1"/>
    <xf numFmtId="0" fontId="1" fillId="0" borderId="0" xfId="0" applyFont="1" applyAlignment="1">
      <alignment horizontal="right"/>
    </xf>
    <xf numFmtId="0" fontId="6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10" xfId="0" applyFont="1" applyBorder="1" applyAlignment="1">
      <alignment horizontal="left"/>
    </xf>
    <xf numFmtId="0" fontId="5" fillId="0" borderId="8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7" fillId="0" borderId="13" xfId="0" applyFont="1" applyBorder="1" applyAlignment="1">
      <alignment horizontal="left"/>
    </xf>
    <xf numFmtId="0" fontId="8" fillId="0" borderId="13" xfId="0" applyFont="1" applyBorder="1"/>
    <xf numFmtId="0" fontId="7" fillId="0" borderId="1" xfId="0" applyFont="1" applyBorder="1" applyAlignment="1">
      <alignment horizontal="left"/>
    </xf>
    <xf numFmtId="0" fontId="9" fillId="0" borderId="1" xfId="0" applyFont="1" applyBorder="1" applyAlignment="1">
      <alignment horizontal="left"/>
    </xf>
    <xf numFmtId="0" fontId="10" fillId="0" borderId="13" xfId="0" applyFont="1" applyBorder="1"/>
    <xf numFmtId="0" fontId="0" fillId="0" borderId="0" xfId="0" applyAlignment="1">
      <alignment horizontal="left" vertical="center" wrapText="1"/>
    </xf>
    <xf numFmtId="0" fontId="7" fillId="0" borderId="0" xfId="0" applyFont="1" applyAlignment="1">
      <alignment horizontal="left"/>
    </xf>
    <xf numFmtId="0" fontId="5" fillId="0" borderId="0" xfId="0" applyFont="1" applyAlignment="1">
      <alignment vertical="top" wrapText="1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0" fillId="0" borderId="4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5" xfId="0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5" fillId="0" borderId="0" xfId="0" applyFont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1" fillId="0" borderId="8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7" fillId="0" borderId="1" xfId="0" applyFont="1" applyBorder="1" applyAlignment="1">
      <alignment horizontal="left"/>
    </xf>
    <xf numFmtId="0" fontId="6" fillId="0" borderId="0" xfId="0" applyFont="1" applyAlignment="1">
      <alignment horizontal="left" vertical="top" wrapText="1"/>
    </xf>
    <xf numFmtId="0" fontId="7" fillId="0" borderId="13" xfId="0" applyFont="1" applyBorder="1" applyAlignment="1">
      <alignment horizontal="left"/>
    </xf>
    <xf numFmtId="0" fontId="9" fillId="0" borderId="13" xfId="0" applyFont="1" applyBorder="1" applyAlignment="1">
      <alignment horizontal="left"/>
    </xf>
    <xf numFmtId="0" fontId="3" fillId="0" borderId="0" xfId="0" applyFont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5" fillId="0" borderId="12" xfId="0" applyFont="1" applyBorder="1" applyAlignment="1">
      <alignment horizontal="left"/>
    </xf>
  </cellXfs>
  <cellStyles count="1">
    <cellStyle name="Normal" xfId="0" builtinId="0"/>
  </cellStyles>
  <dxfs count="18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4" formatCode="m/d/yy\ h:mm:ss"/>
    </dxf>
    <dxf>
      <numFmt numFmtId="0" formatCode="General"/>
    </dxf>
    <dxf>
      <numFmt numFmtId="0" formatCode="General"/>
    </dxf>
    <dxf>
      <numFmt numFmtId="164" formatCode="m/d/yy\ h:mm:ss"/>
    </dxf>
    <dxf>
      <numFmt numFmtId="164" formatCode="m/d/yy\ h:mm:ss"/>
    </dxf>
    <dxf>
      <numFmt numFmtId="0" formatCode="General"/>
    </dxf>
  </dxfs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 /><Relationship Id="rId13" Type="http://schemas.openxmlformats.org/officeDocument/2006/relationships/calcChain" Target="calcChain.xml" /><Relationship Id="rId3" Type="http://schemas.openxmlformats.org/officeDocument/2006/relationships/worksheet" Target="worksheets/sheet3.xml" /><Relationship Id="rId7" Type="http://schemas.openxmlformats.org/officeDocument/2006/relationships/worksheet" Target="worksheets/sheet7.xml" /><Relationship Id="rId12" Type="http://schemas.openxmlformats.org/officeDocument/2006/relationships/sharedStrings" Target="sharedStrings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worksheet" Target="worksheets/sheet6.xml" /><Relationship Id="rId11" Type="http://schemas.openxmlformats.org/officeDocument/2006/relationships/styles" Target="styles.xml" /><Relationship Id="rId5" Type="http://schemas.openxmlformats.org/officeDocument/2006/relationships/worksheet" Target="worksheets/sheet5.xml" /><Relationship Id="rId10" Type="http://schemas.openxmlformats.org/officeDocument/2006/relationships/theme" Target="theme/theme1.xml" /><Relationship Id="rId4" Type="http://schemas.openxmlformats.org/officeDocument/2006/relationships/worksheet" Target="worksheets/sheet4.xml" /><Relationship Id="rId9" Type="http://schemas.openxmlformats.org/officeDocument/2006/relationships/worksheet" Target="worksheets/sheet9.xml" 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 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 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 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 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 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 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 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 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R22" totalsRowShown="0">
  <autoFilter ref="A1:R22" xr:uid="{00000000-0009-0000-0100-000001000000}"/>
  <tableColumns count="18">
    <tableColumn id="1" xr3:uid="{00000000-0010-0000-0000-000001000000}" name="ID" dataDxfId="17"/>
    <tableColumn id="2" xr3:uid="{00000000-0010-0000-0000-000002000000}" name="Hora de inicio" dataDxfId="16"/>
    <tableColumn id="3" xr3:uid="{00000000-0010-0000-0000-000003000000}" name="Hora de finalización" dataDxfId="15"/>
    <tableColumn id="4" xr3:uid="{00000000-0010-0000-0000-000004000000}" name="Correo electrónico" dataDxfId="14"/>
    <tableColumn id="5" xr3:uid="{00000000-0010-0000-0000-000005000000}" name="Nombre" dataDxfId="13"/>
    <tableColumn id="6" xr3:uid="{00000000-0010-0000-0000-000006000000}" name="Hora de la última modificación" dataDxfId="12"/>
    <tableColumn id="7" xr3:uid="{00000000-0010-0000-0000-000007000000}" name="Nombre completo" dataDxfId="11"/>
    <tableColumn id="8" xr3:uid="{00000000-0010-0000-0000-000008000000}" name="Fecha de nacimiento" dataDxfId="10"/>
    <tableColumn id="9" xr3:uid="{00000000-0010-0000-0000-000009000000}" name="Correo electrónico2" dataDxfId="9"/>
    <tableColumn id="10" xr3:uid="{00000000-0010-0000-0000-00000A000000}" name="Número de teléfono" dataDxfId="8"/>
    <tableColumn id="11" xr3:uid="{00000000-0010-0000-0000-00000B000000}" name="Provincia y Cantón de Residencia:" dataDxfId="7"/>
    <tableColumn id="12" xr3:uid="{00000000-0010-0000-0000-00000C000000}" name="Categoría" dataDxfId="6"/>
    <tableColumn id="13" xr3:uid="{00000000-0010-0000-0000-00000D000000}" name="Modalidad" dataDxfId="5"/>
    <tableColumn id="14" xr3:uid="{00000000-0010-0000-0000-00000E000000}" name="Nombre de la pareja" dataDxfId="4"/>
    <tableColumn id="15" xr3:uid="{00000000-0010-0000-0000-00000F000000}" name="Dobles Mixtos" dataDxfId="3"/>
    <tableColumn id="16" xr3:uid="{00000000-0010-0000-0000-000010000000}" name="Nombre de la pareja dobles mixtos" dataDxfId="2"/>
    <tableColumn id="17" xr3:uid="{00000000-0010-0000-0000-000011000000}" name="Método de pago" dataDxfId="1"/>
    <tableColumn id="18" xr3:uid="{00000000-0010-0000-0000-000012000000}" name="Monto total pagado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 /><Relationship Id="rId1" Type="http://schemas.openxmlformats.org/officeDocument/2006/relationships/printerSettings" Target="../printerSettings/printerSettings1.bin" 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 /><Relationship Id="rId1" Type="http://schemas.openxmlformats.org/officeDocument/2006/relationships/printerSettings" Target="../printerSettings/printerSettings2.bin" 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 /><Relationship Id="rId1" Type="http://schemas.openxmlformats.org/officeDocument/2006/relationships/printerSettings" Target="../printerSettings/printerSettings3.bin" 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 /><Relationship Id="rId1" Type="http://schemas.openxmlformats.org/officeDocument/2006/relationships/printerSettings" Target="../printerSettings/printerSettings4.bin" 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 /><Relationship Id="rId1" Type="http://schemas.openxmlformats.org/officeDocument/2006/relationships/printerSettings" Target="../printerSettings/printerSettings5.bin" 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 /><Relationship Id="rId1" Type="http://schemas.openxmlformats.org/officeDocument/2006/relationships/printerSettings" Target="../printerSettings/printerSettings6.bin" 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 /><Relationship Id="rId1" Type="http://schemas.openxmlformats.org/officeDocument/2006/relationships/printerSettings" Target="../printerSettings/printerSettings7.bin" 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 /><Relationship Id="rId1" Type="http://schemas.openxmlformats.org/officeDocument/2006/relationships/printerSettings" Target="../printerSettings/printerSettings8.bin" 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 /><Relationship Id="rId1" Type="http://schemas.openxmlformats.org/officeDocument/2006/relationships/printerSettings" Target="../printerSettings/printerSettings9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2"/>
  <sheetViews>
    <sheetView zoomScale="65" workbookViewId="0">
      <selection activeCell="E39" sqref="E39"/>
    </sheetView>
  </sheetViews>
  <sheetFormatPr defaultColWidth="8.875" defaultRowHeight="15" x14ac:dyDescent="0.2"/>
  <cols>
    <col min="1" max="18" width="20.04296875" bestFit="1" customWidth="1"/>
  </cols>
  <sheetData>
    <row r="1" spans="1:1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 x14ac:dyDescent="0.2">
      <c r="A2">
        <v>1</v>
      </c>
      <c r="B2" s="1">
        <v>46316.435104166667</v>
      </c>
      <c r="C2" s="1">
        <v>46316.435925925929</v>
      </c>
      <c r="D2" t="s">
        <v>18</v>
      </c>
      <c r="F2" s="1"/>
      <c r="G2" t="s">
        <v>19</v>
      </c>
      <c r="H2" t="s">
        <v>20</v>
      </c>
      <c r="I2" t="s">
        <v>21</v>
      </c>
      <c r="J2" s="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Q2" t="s">
        <v>24</v>
      </c>
      <c r="R2" t="s">
        <v>24</v>
      </c>
    </row>
    <row r="3" spans="1:18" x14ac:dyDescent="0.2">
      <c r="A3">
        <v>2</v>
      </c>
      <c r="B3" s="1">
        <v>46316.442060185182</v>
      </c>
      <c r="C3" s="1">
        <v>46316.443969907406</v>
      </c>
      <c r="D3" t="s">
        <v>18</v>
      </c>
      <c r="F3" s="1"/>
      <c r="G3" t="s">
        <v>28</v>
      </c>
      <c r="H3" t="s">
        <v>29</v>
      </c>
      <c r="I3" t="s">
        <v>30</v>
      </c>
      <c r="J3" t="s">
        <v>31</v>
      </c>
      <c r="K3" t="s">
        <v>32</v>
      </c>
      <c r="L3" t="s">
        <v>24</v>
      </c>
      <c r="M3" t="s">
        <v>25</v>
      </c>
      <c r="N3" t="s">
        <v>33</v>
      </c>
      <c r="O3" t="s">
        <v>27</v>
      </c>
      <c r="Q3" t="s">
        <v>34</v>
      </c>
      <c r="R3" t="s">
        <v>35</v>
      </c>
    </row>
    <row r="4" spans="1:18" x14ac:dyDescent="0.2">
      <c r="A4">
        <v>3</v>
      </c>
      <c r="B4" s="1">
        <v>46316.534699074073</v>
      </c>
      <c r="C4" s="1">
        <v>46316.536828703705</v>
      </c>
      <c r="D4" t="s">
        <v>18</v>
      </c>
      <c r="F4" s="1"/>
      <c r="G4" t="s">
        <v>36</v>
      </c>
      <c r="H4" t="s">
        <v>37</v>
      </c>
      <c r="I4" t="s">
        <v>38</v>
      </c>
      <c r="J4" s="2" t="s">
        <v>39</v>
      </c>
      <c r="K4" t="s">
        <v>40</v>
      </c>
      <c r="L4" t="s">
        <v>24</v>
      </c>
      <c r="M4" t="s">
        <v>25</v>
      </c>
      <c r="N4" t="s">
        <v>41</v>
      </c>
      <c r="O4" t="s">
        <v>27</v>
      </c>
      <c r="Q4" t="s">
        <v>42</v>
      </c>
    </row>
    <row r="5" spans="1:18" x14ac:dyDescent="0.2">
      <c r="A5">
        <v>4</v>
      </c>
      <c r="B5" s="1">
        <v>46316.557905092595</v>
      </c>
      <c r="C5" s="1">
        <v>46316.559293981481</v>
      </c>
      <c r="D5" t="s">
        <v>18</v>
      </c>
      <c r="F5" s="1"/>
      <c r="G5" t="s">
        <v>43</v>
      </c>
      <c r="H5" t="s">
        <v>44</v>
      </c>
      <c r="I5" t="s">
        <v>45</v>
      </c>
      <c r="J5" t="s">
        <v>46</v>
      </c>
      <c r="K5" t="s">
        <v>32</v>
      </c>
      <c r="L5" t="s">
        <v>24</v>
      </c>
      <c r="M5" t="s">
        <v>25</v>
      </c>
      <c r="N5" t="s">
        <v>47</v>
      </c>
      <c r="O5" t="s">
        <v>27</v>
      </c>
      <c r="Q5" t="s">
        <v>48</v>
      </c>
    </row>
    <row r="6" spans="1:18" x14ac:dyDescent="0.2">
      <c r="A6">
        <v>5</v>
      </c>
      <c r="B6" s="1">
        <v>46318.412499999999</v>
      </c>
      <c r="C6" s="1">
        <v>46318.446053240739</v>
      </c>
      <c r="D6" t="s">
        <v>18</v>
      </c>
      <c r="F6" s="1"/>
      <c r="G6" t="s">
        <v>49</v>
      </c>
      <c r="H6" t="s">
        <v>50</v>
      </c>
      <c r="I6" t="s">
        <v>51</v>
      </c>
      <c r="J6" s="2" t="s">
        <v>52</v>
      </c>
      <c r="K6" t="s">
        <v>53</v>
      </c>
      <c r="L6" t="s">
        <v>54</v>
      </c>
      <c r="M6" t="s">
        <v>25</v>
      </c>
      <c r="N6" t="s">
        <v>55</v>
      </c>
      <c r="O6" t="s">
        <v>27</v>
      </c>
      <c r="Q6" t="s">
        <v>56</v>
      </c>
      <c r="R6" s="2" t="s">
        <v>57</v>
      </c>
    </row>
    <row r="7" spans="1:18" x14ac:dyDescent="0.2">
      <c r="A7">
        <v>6</v>
      </c>
      <c r="B7" s="1">
        <v>46320.612824074073</v>
      </c>
      <c r="C7" s="1">
        <v>46320.61440972222</v>
      </c>
      <c r="D7" t="s">
        <v>18</v>
      </c>
      <c r="F7" s="1"/>
      <c r="G7" t="s">
        <v>58</v>
      </c>
      <c r="H7" t="s">
        <v>59</v>
      </c>
      <c r="I7" t="s">
        <v>60</v>
      </c>
      <c r="J7" s="2" t="s">
        <v>61</v>
      </c>
      <c r="K7" t="s">
        <v>62</v>
      </c>
      <c r="L7" t="s">
        <v>63</v>
      </c>
      <c r="M7" t="s">
        <v>64</v>
      </c>
      <c r="N7" t="s">
        <v>65</v>
      </c>
      <c r="O7" t="s">
        <v>27</v>
      </c>
      <c r="Q7" t="s">
        <v>66</v>
      </c>
      <c r="R7" s="2" t="s">
        <v>67</v>
      </c>
    </row>
    <row r="8" spans="1:18" x14ac:dyDescent="0.2">
      <c r="A8">
        <v>7</v>
      </c>
      <c r="B8" s="1">
        <v>46321.358981481484</v>
      </c>
      <c r="C8" s="1">
        <v>46321.361678240741</v>
      </c>
      <c r="D8" t="s">
        <v>18</v>
      </c>
      <c r="F8" s="1"/>
      <c r="G8" t="s">
        <v>68</v>
      </c>
      <c r="H8" t="s">
        <v>69</v>
      </c>
      <c r="I8" t="s">
        <v>70</v>
      </c>
      <c r="J8" s="2" t="s">
        <v>71</v>
      </c>
      <c r="K8" t="s">
        <v>72</v>
      </c>
      <c r="L8" t="s">
        <v>54</v>
      </c>
      <c r="O8" t="s">
        <v>73</v>
      </c>
      <c r="P8" t="s">
        <v>74</v>
      </c>
      <c r="Q8" t="s">
        <v>66</v>
      </c>
      <c r="R8" s="2" t="s">
        <v>57</v>
      </c>
    </row>
    <row r="9" spans="1:18" x14ac:dyDescent="0.2">
      <c r="A9">
        <v>8</v>
      </c>
      <c r="B9" s="1">
        <v>46321.364664351851</v>
      </c>
      <c r="C9" s="1">
        <v>46321.367060185185</v>
      </c>
      <c r="D9" t="s">
        <v>18</v>
      </c>
      <c r="F9" s="1"/>
      <c r="G9" t="s">
        <v>75</v>
      </c>
      <c r="H9" t="s">
        <v>76</v>
      </c>
      <c r="I9" t="s">
        <v>77</v>
      </c>
      <c r="J9" s="2" t="s">
        <v>78</v>
      </c>
      <c r="K9" s="2" t="s">
        <v>79</v>
      </c>
      <c r="L9" t="s">
        <v>80</v>
      </c>
      <c r="M9" t="s">
        <v>64</v>
      </c>
      <c r="N9" t="s">
        <v>77</v>
      </c>
      <c r="O9" t="s">
        <v>27</v>
      </c>
      <c r="Q9" t="s">
        <v>81</v>
      </c>
      <c r="R9" t="s">
        <v>82</v>
      </c>
    </row>
    <row r="10" spans="1:18" x14ac:dyDescent="0.2">
      <c r="A10">
        <v>9</v>
      </c>
      <c r="B10" s="1">
        <v>46321.367106481484</v>
      </c>
      <c r="C10" s="1">
        <v>46321.367847222224</v>
      </c>
      <c r="D10" t="s">
        <v>18</v>
      </c>
      <c r="F10" s="1"/>
      <c r="G10" t="s">
        <v>83</v>
      </c>
      <c r="H10" t="s">
        <v>84</v>
      </c>
      <c r="I10" t="s">
        <v>84</v>
      </c>
      <c r="J10" s="2" t="s">
        <v>79</v>
      </c>
      <c r="K10" t="s">
        <v>85</v>
      </c>
      <c r="L10" t="s">
        <v>80</v>
      </c>
      <c r="M10" t="s">
        <v>64</v>
      </c>
      <c r="O10" t="s">
        <v>27</v>
      </c>
      <c r="Q10" t="s">
        <v>81</v>
      </c>
      <c r="R10" t="s">
        <v>82</v>
      </c>
    </row>
    <row r="11" spans="1:18" x14ac:dyDescent="0.2">
      <c r="A11">
        <v>10</v>
      </c>
      <c r="B11" s="1">
        <v>46321.369409722225</v>
      </c>
      <c r="C11" s="1">
        <v>46321.370335648149</v>
      </c>
      <c r="D11" t="s">
        <v>18</v>
      </c>
      <c r="F11" s="1"/>
      <c r="G11" t="s">
        <v>86</v>
      </c>
      <c r="H11" t="s">
        <v>87</v>
      </c>
      <c r="I11" t="s">
        <v>88</v>
      </c>
      <c r="J11" s="2" t="s">
        <v>89</v>
      </c>
      <c r="K11" t="s">
        <v>90</v>
      </c>
      <c r="L11" t="s">
        <v>54</v>
      </c>
      <c r="M11" t="s">
        <v>25</v>
      </c>
      <c r="N11" t="s">
        <v>91</v>
      </c>
      <c r="O11" t="s">
        <v>73</v>
      </c>
      <c r="P11" t="s">
        <v>92</v>
      </c>
      <c r="Q11" t="s">
        <v>66</v>
      </c>
      <c r="R11" s="2" t="s">
        <v>93</v>
      </c>
    </row>
    <row r="12" spans="1:18" x14ac:dyDescent="0.2">
      <c r="A12">
        <v>11</v>
      </c>
      <c r="B12" s="1">
        <v>46321.369849537034</v>
      </c>
      <c r="C12" s="1">
        <v>46321.372361111113</v>
      </c>
      <c r="D12" t="s">
        <v>18</v>
      </c>
      <c r="F12" s="1"/>
      <c r="G12" t="s">
        <v>68</v>
      </c>
      <c r="H12" t="s">
        <v>69</v>
      </c>
      <c r="I12" t="s">
        <v>70</v>
      </c>
      <c r="J12" s="2" t="s">
        <v>71</v>
      </c>
      <c r="K12" t="s">
        <v>72</v>
      </c>
      <c r="L12" t="s">
        <v>54</v>
      </c>
      <c r="M12" t="s">
        <v>64</v>
      </c>
      <c r="N12" t="s">
        <v>94</v>
      </c>
      <c r="O12" t="s">
        <v>27</v>
      </c>
      <c r="Q12" t="s">
        <v>66</v>
      </c>
      <c r="R12" s="2" t="s">
        <v>57</v>
      </c>
    </row>
    <row r="13" spans="1:18" x14ac:dyDescent="0.2">
      <c r="A13">
        <v>12</v>
      </c>
      <c r="B13" s="1">
        <v>46321.387164351851</v>
      </c>
      <c r="C13" s="1">
        <v>46321.387800925928</v>
      </c>
      <c r="D13" t="s">
        <v>18</v>
      </c>
      <c r="F13" s="1"/>
      <c r="G13" t="s">
        <v>95</v>
      </c>
      <c r="H13" t="s">
        <v>96</v>
      </c>
      <c r="I13" t="s">
        <v>97</v>
      </c>
      <c r="J13" s="2" t="s">
        <v>98</v>
      </c>
      <c r="K13" t="s">
        <v>99</v>
      </c>
      <c r="L13" t="s">
        <v>54</v>
      </c>
      <c r="M13" t="s">
        <v>25</v>
      </c>
      <c r="N13" t="s">
        <v>100</v>
      </c>
      <c r="O13" t="s">
        <v>27</v>
      </c>
      <c r="Q13" t="s">
        <v>66</v>
      </c>
      <c r="R13" t="s">
        <v>101</v>
      </c>
    </row>
    <row r="14" spans="1:18" x14ac:dyDescent="0.2">
      <c r="A14">
        <v>13</v>
      </c>
      <c r="B14" s="1">
        <v>46321.413900462961</v>
      </c>
      <c r="C14" s="1">
        <v>46321.414699074077</v>
      </c>
      <c r="D14" t="s">
        <v>18</v>
      </c>
      <c r="F14" s="1"/>
      <c r="G14" t="s">
        <v>102</v>
      </c>
      <c r="H14" s="2" t="s">
        <v>103</v>
      </c>
      <c r="I14" s="2" t="s">
        <v>103</v>
      </c>
      <c r="J14" s="2" t="s">
        <v>104</v>
      </c>
      <c r="K14" s="2" t="s">
        <v>103</v>
      </c>
      <c r="L14" t="s">
        <v>54</v>
      </c>
      <c r="M14" t="s">
        <v>25</v>
      </c>
      <c r="N14" t="s">
        <v>105</v>
      </c>
      <c r="O14" t="s">
        <v>27</v>
      </c>
      <c r="Q14" t="s">
        <v>106</v>
      </c>
      <c r="R14" s="2" t="s">
        <v>103</v>
      </c>
    </row>
    <row r="15" spans="1:18" x14ac:dyDescent="0.2">
      <c r="A15">
        <v>14</v>
      </c>
      <c r="B15" s="1">
        <v>46321.490219907406</v>
      </c>
      <c r="C15" s="1">
        <v>46321.491423611114</v>
      </c>
      <c r="D15" t="s">
        <v>18</v>
      </c>
      <c r="F15" s="1"/>
      <c r="G15" t="s">
        <v>107</v>
      </c>
      <c r="H15" t="s">
        <v>108</v>
      </c>
      <c r="I15" t="s">
        <v>109</v>
      </c>
      <c r="J15" s="2" t="s">
        <v>110</v>
      </c>
      <c r="K15" t="s">
        <v>111</v>
      </c>
      <c r="L15" t="s">
        <v>54</v>
      </c>
      <c r="M15" t="s">
        <v>25</v>
      </c>
      <c r="N15" t="s">
        <v>112</v>
      </c>
      <c r="O15" t="s">
        <v>27</v>
      </c>
      <c r="Q15" t="s">
        <v>27</v>
      </c>
      <c r="R15" t="s">
        <v>113</v>
      </c>
    </row>
    <row r="16" spans="1:18" x14ac:dyDescent="0.2">
      <c r="A16">
        <v>15</v>
      </c>
      <c r="B16" s="1">
        <v>46321.498877314814</v>
      </c>
      <c r="C16" s="1">
        <v>46321.518854166665</v>
      </c>
      <c r="D16" t="s">
        <v>18</v>
      </c>
      <c r="F16" s="1"/>
      <c r="G16" t="s">
        <v>114</v>
      </c>
      <c r="H16" t="s">
        <v>115</v>
      </c>
      <c r="I16" t="s">
        <v>116</v>
      </c>
      <c r="J16" s="2" t="s">
        <v>117</v>
      </c>
      <c r="K16" t="s">
        <v>118</v>
      </c>
      <c r="L16" t="s">
        <v>63</v>
      </c>
      <c r="M16" t="s">
        <v>25</v>
      </c>
      <c r="N16" t="s">
        <v>119</v>
      </c>
      <c r="O16" t="s">
        <v>27</v>
      </c>
      <c r="Q16" t="s">
        <v>120</v>
      </c>
      <c r="R16" s="2" t="s">
        <v>67</v>
      </c>
    </row>
    <row r="17" spans="1:18" x14ac:dyDescent="0.2">
      <c r="A17">
        <v>16</v>
      </c>
      <c r="B17" s="1">
        <v>46321.657002314816</v>
      </c>
      <c r="C17" s="1">
        <v>46321.658831018518</v>
      </c>
      <c r="D17" t="s">
        <v>18</v>
      </c>
      <c r="F17" s="1"/>
      <c r="G17" t="s">
        <v>121</v>
      </c>
      <c r="H17" t="s">
        <v>122</v>
      </c>
      <c r="I17" t="s">
        <v>123</v>
      </c>
      <c r="J17" s="2" t="s">
        <v>124</v>
      </c>
      <c r="K17" t="s">
        <v>125</v>
      </c>
      <c r="L17" t="s">
        <v>54</v>
      </c>
      <c r="O17" t="s">
        <v>73</v>
      </c>
      <c r="P17" t="s">
        <v>126</v>
      </c>
      <c r="Q17" t="s">
        <v>66</v>
      </c>
      <c r="R17" s="2" t="s">
        <v>57</v>
      </c>
    </row>
    <row r="18" spans="1:18" x14ac:dyDescent="0.2">
      <c r="A18">
        <v>17</v>
      </c>
      <c r="B18" s="1">
        <v>46321.763414351852</v>
      </c>
      <c r="C18" s="1">
        <v>46321.764664351853</v>
      </c>
      <c r="D18" t="s">
        <v>18</v>
      </c>
      <c r="F18" s="1"/>
      <c r="G18" t="s">
        <v>127</v>
      </c>
      <c r="H18" t="s">
        <v>128</v>
      </c>
      <c r="I18" t="s">
        <v>129</v>
      </c>
      <c r="J18" s="2" t="s">
        <v>130</v>
      </c>
      <c r="K18" t="s">
        <v>131</v>
      </c>
      <c r="L18" t="s">
        <v>63</v>
      </c>
      <c r="O18" t="s">
        <v>73</v>
      </c>
      <c r="P18" t="s">
        <v>132</v>
      </c>
      <c r="Q18" t="s">
        <v>56</v>
      </c>
      <c r="R18" s="2" t="s">
        <v>57</v>
      </c>
    </row>
    <row r="19" spans="1:18" x14ac:dyDescent="0.2">
      <c r="A19">
        <v>18</v>
      </c>
      <c r="B19" s="1">
        <v>46321.785879629628</v>
      </c>
      <c r="C19" s="1">
        <v>46321.786759259259</v>
      </c>
      <c r="D19" t="s">
        <v>18</v>
      </c>
      <c r="F19" s="1"/>
      <c r="G19" t="s">
        <v>86</v>
      </c>
      <c r="H19" t="s">
        <v>87</v>
      </c>
      <c r="I19" t="s">
        <v>88</v>
      </c>
      <c r="J19" s="2" t="s">
        <v>89</v>
      </c>
      <c r="K19" t="s">
        <v>90</v>
      </c>
      <c r="L19" t="s">
        <v>54</v>
      </c>
      <c r="M19" t="s">
        <v>25</v>
      </c>
      <c r="N19" t="s">
        <v>91</v>
      </c>
      <c r="O19" t="s">
        <v>73</v>
      </c>
      <c r="P19" t="s">
        <v>133</v>
      </c>
      <c r="Q19" t="s">
        <v>66</v>
      </c>
      <c r="R19" s="2" t="s">
        <v>134</v>
      </c>
    </row>
    <row r="20" spans="1:18" x14ac:dyDescent="0.2">
      <c r="A20">
        <v>19</v>
      </c>
      <c r="B20" s="1">
        <v>46321.794675925928</v>
      </c>
      <c r="C20" s="1">
        <v>46321.796967592592</v>
      </c>
      <c r="D20" t="s">
        <v>18</v>
      </c>
      <c r="F20" s="1"/>
      <c r="G20" t="s">
        <v>135</v>
      </c>
      <c r="H20" t="s">
        <v>136</v>
      </c>
      <c r="I20" t="s">
        <v>137</v>
      </c>
      <c r="J20" t="s">
        <v>138</v>
      </c>
      <c r="K20" t="s">
        <v>139</v>
      </c>
      <c r="L20" t="s">
        <v>140</v>
      </c>
      <c r="M20" t="s">
        <v>25</v>
      </c>
      <c r="N20" t="s">
        <v>141</v>
      </c>
      <c r="O20" t="s">
        <v>27</v>
      </c>
      <c r="Q20" t="s">
        <v>66</v>
      </c>
      <c r="R20" t="s">
        <v>101</v>
      </c>
    </row>
    <row r="21" spans="1:18" x14ac:dyDescent="0.2">
      <c r="A21">
        <v>20</v>
      </c>
      <c r="B21" s="1">
        <v>46321.896099537036</v>
      </c>
      <c r="C21" s="1">
        <v>46321.897696759261</v>
      </c>
      <c r="D21" t="s">
        <v>18</v>
      </c>
      <c r="F21" s="1"/>
      <c r="G21" t="s">
        <v>142</v>
      </c>
      <c r="H21" t="s">
        <v>143</v>
      </c>
      <c r="I21" t="s">
        <v>144</v>
      </c>
      <c r="J21" s="2" t="s">
        <v>145</v>
      </c>
      <c r="K21" t="s">
        <v>146</v>
      </c>
      <c r="L21" t="s">
        <v>54</v>
      </c>
      <c r="M21" t="s">
        <v>25</v>
      </c>
      <c r="N21" t="s">
        <v>147</v>
      </c>
      <c r="O21" t="s">
        <v>73</v>
      </c>
      <c r="P21" t="s">
        <v>148</v>
      </c>
      <c r="Q21" t="s">
        <v>66</v>
      </c>
      <c r="R21" s="2" t="s">
        <v>57</v>
      </c>
    </row>
    <row r="22" spans="1:18" x14ac:dyDescent="0.2">
      <c r="A22">
        <v>21</v>
      </c>
      <c r="B22" s="1">
        <v>46321.980266203704</v>
      </c>
      <c r="C22" s="1">
        <v>46321.981932870367</v>
      </c>
      <c r="D22" t="s">
        <v>18</v>
      </c>
      <c r="F22" s="1"/>
      <c r="G22" t="s">
        <v>149</v>
      </c>
      <c r="H22" t="s">
        <v>150</v>
      </c>
      <c r="I22" t="s">
        <v>116</v>
      </c>
      <c r="J22" s="2" t="s">
        <v>117</v>
      </c>
      <c r="K22" t="s">
        <v>151</v>
      </c>
      <c r="L22" t="s">
        <v>63</v>
      </c>
      <c r="N22" t="s">
        <v>152</v>
      </c>
      <c r="O22" t="s">
        <v>73</v>
      </c>
      <c r="P22" t="s">
        <v>153</v>
      </c>
      <c r="Q22" t="s">
        <v>154</v>
      </c>
      <c r="R22" s="2" t="s">
        <v>67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ECA5CF-F4D2-470E-A141-D2095D82663A}">
  <sheetPr>
    <pageSetUpPr fitToPage="1"/>
  </sheetPr>
  <dimension ref="B1:F27"/>
  <sheetViews>
    <sheetView showGridLines="0" view="pageBreakPreview" topLeftCell="B1" zoomScale="60" zoomScaleNormal="100" workbookViewId="0">
      <selection activeCell="I29" sqref="I29"/>
    </sheetView>
  </sheetViews>
  <sheetFormatPr defaultColWidth="10.76171875" defaultRowHeight="15" x14ac:dyDescent="0.2"/>
  <cols>
    <col min="1" max="1" width="2.82421875" customWidth="1"/>
    <col min="2" max="2" width="2.015625" bestFit="1" customWidth="1"/>
    <col min="3" max="6" width="29.7265625" style="3" customWidth="1"/>
    <col min="7" max="7" width="3.49609375" customWidth="1"/>
  </cols>
  <sheetData>
    <row r="1" spans="2:6" x14ac:dyDescent="0.2">
      <c r="C1" s="32" t="s">
        <v>211</v>
      </c>
      <c r="D1" s="32"/>
      <c r="E1" s="32"/>
      <c r="F1" s="32"/>
    </row>
    <row r="2" spans="2:6" ht="15.75" thickBot="1" x14ac:dyDescent="0.25">
      <c r="D2" s="3">
        <v>1</v>
      </c>
      <c r="E2" s="3">
        <v>2</v>
      </c>
      <c r="F2" s="3">
        <v>3</v>
      </c>
    </row>
    <row r="3" spans="2:6" x14ac:dyDescent="0.2">
      <c r="C3" s="36"/>
      <c r="D3" s="4"/>
      <c r="E3" s="4"/>
      <c r="F3" s="4"/>
    </row>
    <row r="4" spans="2:6" x14ac:dyDescent="0.2">
      <c r="C4" s="37"/>
      <c r="D4" s="5" t="s">
        <v>155</v>
      </c>
      <c r="E4" s="5" t="s">
        <v>157</v>
      </c>
      <c r="F4" s="5" t="s">
        <v>159</v>
      </c>
    </row>
    <row r="5" spans="2:6" x14ac:dyDescent="0.2">
      <c r="C5" s="37"/>
      <c r="D5" s="5" t="s">
        <v>156</v>
      </c>
      <c r="E5" s="5" t="s">
        <v>158</v>
      </c>
      <c r="F5" s="5" t="s">
        <v>160</v>
      </c>
    </row>
    <row r="6" spans="2:6" ht="15.75" thickBot="1" x14ac:dyDescent="0.25">
      <c r="C6" s="38"/>
      <c r="D6" s="6"/>
      <c r="E6" s="6"/>
      <c r="F6" s="6"/>
    </row>
    <row r="7" spans="2:6" x14ac:dyDescent="0.2">
      <c r="C7" s="4">
        <v>1</v>
      </c>
      <c r="D7" s="36"/>
      <c r="E7" s="4"/>
      <c r="F7" s="4"/>
    </row>
    <row r="8" spans="2:6" x14ac:dyDescent="0.2">
      <c r="B8" s="34">
        <v>1</v>
      </c>
      <c r="C8" s="5" t="str">
        <f>+D4</f>
        <v>MARTINEZ MARBELYS</v>
      </c>
      <c r="D8" s="37"/>
      <c r="E8" s="35" t="s">
        <v>183</v>
      </c>
      <c r="F8" s="35" t="s">
        <v>181</v>
      </c>
    </row>
    <row r="9" spans="2:6" x14ac:dyDescent="0.2">
      <c r="B9" s="34"/>
      <c r="C9" s="5" t="str">
        <f>+D5</f>
        <v>FIGUERA MARBELYS</v>
      </c>
      <c r="D9" s="37"/>
      <c r="E9" s="35"/>
      <c r="F9" s="35"/>
    </row>
    <row r="10" spans="2:6" ht="15.75" thickBot="1" x14ac:dyDescent="0.25">
      <c r="C10" s="6"/>
      <c r="D10" s="38"/>
      <c r="E10" s="29" t="s">
        <v>231</v>
      </c>
      <c r="F10" s="29" t="s">
        <v>231</v>
      </c>
    </row>
    <row r="11" spans="2:6" x14ac:dyDescent="0.2">
      <c r="C11" s="4">
        <v>2</v>
      </c>
      <c r="D11" s="4"/>
      <c r="E11" s="36"/>
      <c r="F11" s="4"/>
    </row>
    <row r="12" spans="2:6" x14ac:dyDescent="0.2">
      <c r="B12" s="34">
        <v>2</v>
      </c>
      <c r="C12" s="5" t="str">
        <f>+E4</f>
        <v>ZUÑIGA JOCELINE</v>
      </c>
      <c r="D12" s="35" t="str">
        <f>+E8</f>
        <v>31/10 9:30AM.</v>
      </c>
      <c r="E12" s="37"/>
      <c r="F12" s="35" t="s">
        <v>182</v>
      </c>
    </row>
    <row r="13" spans="2:6" x14ac:dyDescent="0.2">
      <c r="B13" s="34"/>
      <c r="C13" s="5" t="str">
        <f>+E5</f>
        <v>FELSER MICHELLE</v>
      </c>
      <c r="D13" s="35"/>
      <c r="E13" s="37"/>
      <c r="F13" s="35"/>
    </row>
    <row r="14" spans="2:6" ht="15.75" thickBot="1" x14ac:dyDescent="0.25">
      <c r="C14" s="6"/>
      <c r="D14" s="6" t="s">
        <v>232</v>
      </c>
      <c r="E14" s="38"/>
      <c r="F14" s="29" t="s">
        <v>233</v>
      </c>
    </row>
    <row r="15" spans="2:6" x14ac:dyDescent="0.2">
      <c r="C15" s="4">
        <v>3</v>
      </c>
      <c r="D15" s="4"/>
      <c r="E15" s="4"/>
      <c r="F15" s="36"/>
    </row>
    <row r="16" spans="2:6" x14ac:dyDescent="0.2">
      <c r="B16" s="34">
        <v>3</v>
      </c>
      <c r="C16" s="5" t="str">
        <f>+F4</f>
        <v>CRUZ MARY PAZ</v>
      </c>
      <c r="D16" s="35" t="str">
        <f>+F8</f>
        <v>31/10 8AM.</v>
      </c>
      <c r="E16" s="35" t="str">
        <f>+F12</f>
        <v>31/10 8:45AM.</v>
      </c>
      <c r="F16" s="37"/>
    </row>
    <row r="17" spans="2:6" x14ac:dyDescent="0.2">
      <c r="B17" s="34"/>
      <c r="C17" s="5" t="str">
        <f>+F5</f>
        <v>MENDOZA JESSICA</v>
      </c>
      <c r="D17" s="35"/>
      <c r="E17" s="35"/>
      <c r="F17" s="37"/>
    </row>
    <row r="18" spans="2:6" ht="15.75" thickBot="1" x14ac:dyDescent="0.25">
      <c r="C18" s="6"/>
      <c r="D18" s="6" t="s">
        <v>232</v>
      </c>
      <c r="E18" s="6" t="s">
        <v>234</v>
      </c>
      <c r="F18" s="38"/>
    </row>
    <row r="20" spans="2:6" ht="18.75" x14ac:dyDescent="0.25">
      <c r="C20" s="33" t="s">
        <v>185</v>
      </c>
      <c r="D20" s="8" t="s">
        <v>186</v>
      </c>
      <c r="E20" s="20" t="s">
        <v>203</v>
      </c>
      <c r="F20" s="20"/>
    </row>
    <row r="21" spans="2:6" ht="18.75" x14ac:dyDescent="0.25">
      <c r="C21" s="33"/>
      <c r="D21" s="8" t="s">
        <v>187</v>
      </c>
      <c r="E21" s="22" t="s">
        <v>212</v>
      </c>
      <c r="F21" s="22"/>
    </row>
    <row r="22" spans="2:6" ht="18.75" x14ac:dyDescent="0.25">
      <c r="C22" s="33"/>
      <c r="D22" s="8" t="s">
        <v>188</v>
      </c>
      <c r="E22" s="22" t="s">
        <v>208</v>
      </c>
      <c r="F22" s="22"/>
    </row>
    <row r="23" spans="2:6" ht="18.75" x14ac:dyDescent="0.25">
      <c r="C23" s="25"/>
      <c r="D23" s="8" t="s">
        <v>190</v>
      </c>
      <c r="E23" s="23" t="s">
        <v>204</v>
      </c>
      <c r="F23" s="23"/>
    </row>
    <row r="24" spans="2:6" ht="18.75" x14ac:dyDescent="0.25">
      <c r="C24" s="25"/>
      <c r="D24" s="8" t="s">
        <v>191</v>
      </c>
      <c r="E24" s="22" t="s">
        <v>220</v>
      </c>
      <c r="F24" s="22"/>
    </row>
    <row r="25" spans="2:6" ht="18.75" x14ac:dyDescent="0.25">
      <c r="C25" s="25"/>
      <c r="D25" s="8" t="s">
        <v>192</v>
      </c>
      <c r="E25" s="22" t="s">
        <v>221</v>
      </c>
      <c r="F25" s="22"/>
    </row>
    <row r="26" spans="2:6" ht="18.75" x14ac:dyDescent="0.25">
      <c r="D26" s="8" t="s">
        <v>193</v>
      </c>
      <c r="E26" s="22" t="s">
        <v>194</v>
      </c>
      <c r="F26" s="22"/>
    </row>
    <row r="27" spans="2:6" ht="18.75" x14ac:dyDescent="0.25">
      <c r="D27" s="8" t="s">
        <v>195</v>
      </c>
      <c r="E27" s="22" t="s">
        <v>196</v>
      </c>
      <c r="F27" s="22"/>
    </row>
  </sheetData>
  <mergeCells count="15">
    <mergeCell ref="C1:F1"/>
    <mergeCell ref="C20:C22"/>
    <mergeCell ref="B16:B17"/>
    <mergeCell ref="B12:B13"/>
    <mergeCell ref="B8:B9"/>
    <mergeCell ref="E8:E9"/>
    <mergeCell ref="F8:F9"/>
    <mergeCell ref="D12:D13"/>
    <mergeCell ref="F12:F13"/>
    <mergeCell ref="D16:D17"/>
    <mergeCell ref="E16:E17"/>
    <mergeCell ref="C3:C6"/>
    <mergeCell ref="D7:D10"/>
    <mergeCell ref="E11:E14"/>
    <mergeCell ref="F15:F18"/>
  </mergeCells>
  <printOptions horizontalCentered="1" verticalCentered="1"/>
  <pageMargins left="0.70866141732283472" right="0.70866141732283472" top="0.74803149606299213" bottom="0.74803149606299213" header="0.70866141732283472" footer="0.70866141732283472"/>
  <pageSetup scale="70" orientation="portrait" r:id="rId1"/>
  <headerFooter>
    <oddHeader>&amp;C&amp;G</oddHead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06A7BE-775B-44EA-92D3-3C306C96B35F}">
  <sheetPr>
    <pageSetUpPr fitToPage="1"/>
  </sheetPr>
  <dimension ref="B1:F28"/>
  <sheetViews>
    <sheetView showGridLines="0" zoomScale="65" zoomScaleNormal="65" workbookViewId="0">
      <selection activeCell="D14" sqref="D14"/>
    </sheetView>
  </sheetViews>
  <sheetFormatPr defaultColWidth="10.76171875" defaultRowHeight="15" x14ac:dyDescent="0.2"/>
  <cols>
    <col min="1" max="1" width="2.41796875" customWidth="1"/>
    <col min="2" max="2" width="2.015625" bestFit="1" customWidth="1"/>
    <col min="3" max="6" width="29.7265625" style="3" customWidth="1"/>
    <col min="7" max="7" width="3.49609375" customWidth="1"/>
  </cols>
  <sheetData>
    <row r="1" spans="2:6" x14ac:dyDescent="0.2">
      <c r="C1" s="32" t="s">
        <v>211</v>
      </c>
      <c r="D1" s="32"/>
      <c r="E1" s="32"/>
      <c r="F1" s="32"/>
    </row>
    <row r="2" spans="2:6" ht="15.75" thickBot="1" x14ac:dyDescent="0.25">
      <c r="D2" s="3">
        <v>1</v>
      </c>
      <c r="E2" s="3">
        <v>2</v>
      </c>
      <c r="F2" s="3">
        <v>3</v>
      </c>
    </row>
    <row r="3" spans="2:6" x14ac:dyDescent="0.2">
      <c r="C3" s="36"/>
      <c r="D3" s="4"/>
      <c r="E3" s="4"/>
      <c r="F3" s="4"/>
    </row>
    <row r="4" spans="2:6" x14ac:dyDescent="0.2">
      <c r="C4" s="37"/>
      <c r="D4" s="5" t="s">
        <v>167</v>
      </c>
      <c r="E4" s="5" t="s">
        <v>170</v>
      </c>
      <c r="F4" s="5" t="s">
        <v>172</v>
      </c>
    </row>
    <row r="5" spans="2:6" x14ac:dyDescent="0.2">
      <c r="C5" s="37"/>
      <c r="D5" s="5" t="s">
        <v>165</v>
      </c>
      <c r="E5" s="5" t="s">
        <v>171</v>
      </c>
      <c r="F5" s="5" t="s">
        <v>164</v>
      </c>
    </row>
    <row r="6" spans="2:6" ht="15.75" thickBot="1" x14ac:dyDescent="0.25">
      <c r="C6" s="38"/>
      <c r="D6" s="6"/>
      <c r="E6" s="6"/>
      <c r="F6" s="6"/>
    </row>
    <row r="7" spans="2:6" x14ac:dyDescent="0.2">
      <c r="C7" s="4">
        <v>1</v>
      </c>
      <c r="D7" s="36"/>
      <c r="E7" s="4"/>
      <c r="F7" s="4"/>
    </row>
    <row r="8" spans="2:6" x14ac:dyDescent="0.2">
      <c r="B8" s="34">
        <v>1</v>
      </c>
      <c r="C8" s="5" t="str">
        <f>+D4</f>
        <v>SANDI ROBERTO</v>
      </c>
      <c r="D8" s="37"/>
      <c r="E8" s="35" t="s">
        <v>183</v>
      </c>
      <c r="F8" s="35" t="s">
        <v>181</v>
      </c>
    </row>
    <row r="9" spans="2:6" x14ac:dyDescent="0.2">
      <c r="B9" s="34"/>
      <c r="C9" s="5" t="str">
        <f>+D5</f>
        <v>TIEDEMANN NICK</v>
      </c>
      <c r="D9" s="37"/>
      <c r="E9" s="35"/>
      <c r="F9" s="35"/>
    </row>
    <row r="10" spans="2:6" ht="15.75" thickBot="1" x14ac:dyDescent="0.25">
      <c r="C10" s="6"/>
      <c r="D10" s="38"/>
      <c r="E10" s="29" t="s">
        <v>236</v>
      </c>
      <c r="F10" s="29" t="s">
        <v>235</v>
      </c>
    </row>
    <row r="11" spans="2:6" x14ac:dyDescent="0.2">
      <c r="C11" s="4">
        <v>2</v>
      </c>
      <c r="D11" s="4"/>
      <c r="E11" s="36"/>
      <c r="F11" s="4"/>
    </row>
    <row r="12" spans="2:6" x14ac:dyDescent="0.2">
      <c r="B12" s="34">
        <v>2</v>
      </c>
      <c r="C12" s="5" t="str">
        <f>+E4</f>
        <v>BRAVO ALEJANDRO</v>
      </c>
      <c r="D12" s="35" t="str">
        <f>+E8</f>
        <v>31/10 9:30AM.</v>
      </c>
      <c r="E12" s="37"/>
      <c r="F12" s="35" t="s">
        <v>182</v>
      </c>
    </row>
    <row r="13" spans="2:6" x14ac:dyDescent="0.2">
      <c r="B13" s="34"/>
      <c r="C13" s="5" t="str">
        <f>+E5</f>
        <v>BRAVO ALBERTO</v>
      </c>
      <c r="D13" s="35"/>
      <c r="E13" s="37"/>
      <c r="F13" s="35"/>
    </row>
    <row r="14" spans="2:6" ht="15.75" thickBot="1" x14ac:dyDescent="0.25">
      <c r="C14" s="6"/>
      <c r="D14" s="6" t="s">
        <v>237</v>
      </c>
      <c r="E14" s="38"/>
      <c r="F14" s="29" t="s">
        <v>239</v>
      </c>
    </row>
    <row r="15" spans="2:6" x14ac:dyDescent="0.2">
      <c r="C15" s="4">
        <v>3</v>
      </c>
      <c r="D15" s="4"/>
      <c r="E15" s="4"/>
      <c r="F15" s="36"/>
    </row>
    <row r="16" spans="2:6" x14ac:dyDescent="0.2">
      <c r="B16" s="34">
        <v>3</v>
      </c>
      <c r="C16" s="5" t="str">
        <f>+F4</f>
        <v>RAMIREZ CARMELO</v>
      </c>
      <c r="D16" s="35" t="str">
        <f>+F8</f>
        <v>31/10 8AM.</v>
      </c>
      <c r="E16" s="35" t="str">
        <f>+F12</f>
        <v>31/10 8:45AM.</v>
      </c>
      <c r="F16" s="37"/>
    </row>
    <row r="17" spans="2:6" x14ac:dyDescent="0.2">
      <c r="B17" s="34"/>
      <c r="C17" s="5" t="str">
        <f>+F5</f>
        <v>ESCALANTE GERARDO</v>
      </c>
      <c r="D17" s="35"/>
      <c r="E17" s="35"/>
      <c r="F17" s="37"/>
    </row>
    <row r="18" spans="2:6" ht="15.75" thickBot="1" x14ac:dyDescent="0.25">
      <c r="C18" s="6"/>
      <c r="D18" s="6" t="s">
        <v>238</v>
      </c>
      <c r="E18" s="6" t="s">
        <v>240</v>
      </c>
      <c r="F18" s="38"/>
    </row>
    <row r="20" spans="2:6" ht="18.75" x14ac:dyDescent="0.25">
      <c r="C20" s="33" t="s">
        <v>185</v>
      </c>
      <c r="D20" s="8" t="s">
        <v>186</v>
      </c>
      <c r="E20" s="20" t="s">
        <v>203</v>
      </c>
      <c r="F20" s="20"/>
    </row>
    <row r="21" spans="2:6" ht="18.75" x14ac:dyDescent="0.25">
      <c r="C21" s="33"/>
      <c r="D21" s="8" t="s">
        <v>187</v>
      </c>
      <c r="E21" s="22" t="s">
        <v>226</v>
      </c>
      <c r="F21" s="22"/>
    </row>
    <row r="22" spans="2:6" ht="18.75" x14ac:dyDescent="0.25">
      <c r="C22" s="33"/>
      <c r="D22" s="8" t="s">
        <v>188</v>
      </c>
      <c r="E22" s="22" t="s">
        <v>189</v>
      </c>
      <c r="F22" s="22"/>
    </row>
    <row r="23" spans="2:6" ht="18.75" x14ac:dyDescent="0.25">
      <c r="C23" s="25"/>
      <c r="D23" s="8" t="s">
        <v>190</v>
      </c>
      <c r="E23" s="23" t="s">
        <v>204</v>
      </c>
      <c r="F23" s="23"/>
    </row>
    <row r="24" spans="2:6" ht="18.75" x14ac:dyDescent="0.25">
      <c r="C24" s="25"/>
      <c r="D24" s="8" t="s">
        <v>191</v>
      </c>
      <c r="E24" s="22" t="s">
        <v>220</v>
      </c>
      <c r="F24" s="22"/>
    </row>
    <row r="25" spans="2:6" ht="18.75" x14ac:dyDescent="0.25">
      <c r="C25" s="25"/>
      <c r="D25" s="8" t="s">
        <v>192</v>
      </c>
      <c r="E25" s="22" t="s">
        <v>221</v>
      </c>
      <c r="F25" s="22"/>
    </row>
    <row r="26" spans="2:6" ht="18.75" x14ac:dyDescent="0.25">
      <c r="D26" s="8" t="s">
        <v>193</v>
      </c>
      <c r="E26" s="22" t="s">
        <v>194</v>
      </c>
      <c r="F26" s="22"/>
    </row>
    <row r="27" spans="2:6" ht="18.75" x14ac:dyDescent="0.25">
      <c r="D27" s="8" t="s">
        <v>195</v>
      </c>
      <c r="E27" s="22" t="s">
        <v>196</v>
      </c>
      <c r="F27" s="22"/>
    </row>
    <row r="28" spans="2:6" ht="18.75" x14ac:dyDescent="0.25">
      <c r="D28" s="8"/>
      <c r="E28" s="26"/>
      <c r="F28" s="26"/>
    </row>
  </sheetData>
  <mergeCells count="15">
    <mergeCell ref="C20:C22"/>
    <mergeCell ref="C1:F1"/>
    <mergeCell ref="F12:F13"/>
    <mergeCell ref="E16:E17"/>
    <mergeCell ref="D16:D17"/>
    <mergeCell ref="C3:C6"/>
    <mergeCell ref="D7:D10"/>
    <mergeCell ref="B8:B9"/>
    <mergeCell ref="E11:E14"/>
    <mergeCell ref="B12:B13"/>
    <mergeCell ref="F15:F18"/>
    <mergeCell ref="B16:B17"/>
    <mergeCell ref="F8:F9"/>
    <mergeCell ref="E8:E9"/>
    <mergeCell ref="D12:D13"/>
  </mergeCells>
  <printOptions horizontalCentered="1" verticalCentered="1"/>
  <pageMargins left="0.70866141732283472" right="0.70866141732283472" top="0.74803149606299213" bottom="0.74803149606299213" header="0.70866141732283472" footer="0.70866141732283472"/>
  <pageSetup scale="71" orientation="portrait" r:id="rId1"/>
  <headerFooter>
    <oddHeader>&amp;C&amp;G</oddHeader>
  </headerFooter>
  <rowBreaks count="1" manualBreakCount="1">
    <brk id="28" max="16383" man="1"/>
  </rowBreaks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E6C4BD-E3C4-47CF-BCA6-49895490BCFF}">
  <sheetPr>
    <pageSetUpPr fitToPage="1"/>
  </sheetPr>
  <dimension ref="B2:F28"/>
  <sheetViews>
    <sheetView view="pageBreakPreview" topLeftCell="A3" zoomScale="60" zoomScaleNormal="100" workbookViewId="0">
      <selection activeCell="L8" sqref="L8"/>
    </sheetView>
  </sheetViews>
  <sheetFormatPr defaultColWidth="10.76171875" defaultRowHeight="15" x14ac:dyDescent="0.2"/>
  <cols>
    <col min="1" max="1" width="3.49609375" customWidth="1"/>
    <col min="2" max="2" width="2.015625" bestFit="1" customWidth="1"/>
    <col min="3" max="6" width="25.69140625" customWidth="1"/>
    <col min="7" max="7" width="4.3046875" customWidth="1"/>
  </cols>
  <sheetData>
    <row r="2" spans="2:6" x14ac:dyDescent="0.2">
      <c r="C2" s="32" t="s">
        <v>211</v>
      </c>
      <c r="D2" s="32"/>
      <c r="E2" s="32"/>
      <c r="F2" s="32"/>
    </row>
    <row r="3" spans="2:6" ht="15.75" thickBot="1" x14ac:dyDescent="0.25">
      <c r="C3" s="3"/>
      <c r="D3" s="3">
        <v>1</v>
      </c>
      <c r="E3" s="3">
        <v>2</v>
      </c>
      <c r="F3" s="3">
        <v>3</v>
      </c>
    </row>
    <row r="4" spans="2:6" x14ac:dyDescent="0.2">
      <c r="C4" s="36"/>
      <c r="D4" s="4"/>
      <c r="E4" s="4"/>
      <c r="F4" s="4"/>
    </row>
    <row r="5" spans="2:6" x14ac:dyDescent="0.2">
      <c r="C5" s="37"/>
      <c r="D5" s="5" t="s">
        <v>168</v>
      </c>
      <c r="E5" s="5" t="s">
        <v>173</v>
      </c>
      <c r="F5" s="5" t="s">
        <v>175</v>
      </c>
    </row>
    <row r="6" spans="2:6" x14ac:dyDescent="0.2">
      <c r="C6" s="37"/>
      <c r="D6" s="5" t="s">
        <v>162</v>
      </c>
      <c r="E6" s="5" t="s">
        <v>174</v>
      </c>
      <c r="F6" s="5" t="s">
        <v>176</v>
      </c>
    </row>
    <row r="7" spans="2:6" ht="15.75" thickBot="1" x14ac:dyDescent="0.25">
      <c r="C7" s="38"/>
      <c r="D7" s="6"/>
      <c r="E7" s="6"/>
      <c r="F7" s="6"/>
    </row>
    <row r="8" spans="2:6" x14ac:dyDescent="0.2">
      <c r="C8" s="4">
        <v>1</v>
      </c>
      <c r="D8" s="36"/>
      <c r="E8" s="4"/>
      <c r="F8" s="4"/>
    </row>
    <row r="9" spans="2:6" x14ac:dyDescent="0.2">
      <c r="B9" s="34">
        <v>1</v>
      </c>
      <c r="C9" s="5" t="str">
        <f>+D5</f>
        <v>MARTINEZ OLIVER</v>
      </c>
      <c r="D9" s="37"/>
      <c r="E9" s="35" t="s">
        <v>183</v>
      </c>
      <c r="F9" s="35" t="s">
        <v>181</v>
      </c>
    </row>
    <row r="10" spans="2:6" x14ac:dyDescent="0.2">
      <c r="B10" s="34"/>
      <c r="C10" s="5" t="str">
        <f>+D6</f>
        <v>HERNANDEZ LUIS</v>
      </c>
      <c r="D10" s="37"/>
      <c r="E10" s="35"/>
      <c r="F10" s="35"/>
    </row>
    <row r="11" spans="2:6" ht="15.75" thickBot="1" x14ac:dyDescent="0.25">
      <c r="C11" s="6"/>
      <c r="D11" s="38"/>
      <c r="E11" s="6" t="s">
        <v>243</v>
      </c>
      <c r="F11" s="6" t="s">
        <v>241</v>
      </c>
    </row>
    <row r="12" spans="2:6" x14ac:dyDescent="0.2">
      <c r="C12" s="4">
        <v>2</v>
      </c>
      <c r="D12" s="4"/>
      <c r="E12" s="36"/>
      <c r="F12" s="4"/>
    </row>
    <row r="13" spans="2:6" x14ac:dyDescent="0.2">
      <c r="B13" s="34">
        <v>2</v>
      </c>
      <c r="C13" s="5" t="str">
        <f>+E5</f>
        <v>RIVEROS ALVARO</v>
      </c>
      <c r="D13" s="35" t="str">
        <f>+E9</f>
        <v>31/10 9:30AM.</v>
      </c>
      <c r="E13" s="37"/>
      <c r="F13" s="35" t="s">
        <v>182</v>
      </c>
    </row>
    <row r="14" spans="2:6" x14ac:dyDescent="0.2">
      <c r="B14" s="34"/>
      <c r="C14" s="5" t="str">
        <f>+E6</f>
        <v>FALLAS GABRIEL</v>
      </c>
      <c r="D14" s="35"/>
      <c r="E14" s="37"/>
      <c r="F14" s="35"/>
    </row>
    <row r="15" spans="2:6" ht="15.75" thickBot="1" x14ac:dyDescent="0.25">
      <c r="C15" s="6"/>
      <c r="D15" s="6" t="s">
        <v>244</v>
      </c>
      <c r="E15" s="38"/>
      <c r="F15" s="6" t="s">
        <v>242</v>
      </c>
    </row>
    <row r="16" spans="2:6" x14ac:dyDescent="0.2">
      <c r="C16" s="4">
        <v>3</v>
      </c>
      <c r="D16" s="4"/>
      <c r="E16" s="4"/>
      <c r="F16" s="36"/>
    </row>
    <row r="17" spans="2:6" x14ac:dyDescent="0.2">
      <c r="B17" s="34">
        <v>3</v>
      </c>
      <c r="C17" s="5" t="str">
        <f>+F5</f>
        <v>DENGO CARLOS</v>
      </c>
      <c r="D17" s="35" t="str">
        <f>+F9</f>
        <v>31/10 8AM.</v>
      </c>
      <c r="E17" s="35" t="str">
        <f>+F13</f>
        <v>31/10 8:45AM.</v>
      </c>
      <c r="F17" s="37"/>
    </row>
    <row r="18" spans="2:6" x14ac:dyDescent="0.2">
      <c r="B18" s="34"/>
      <c r="C18" s="5" t="str">
        <f>+F6</f>
        <v>DENGO MARIANO</v>
      </c>
      <c r="D18" s="35"/>
      <c r="E18" s="35"/>
      <c r="F18" s="37"/>
    </row>
    <row r="19" spans="2:6" ht="15.75" thickBot="1" x14ac:dyDescent="0.25">
      <c r="C19" s="6"/>
      <c r="D19" s="6" t="s">
        <v>245</v>
      </c>
      <c r="E19" s="6" t="s">
        <v>246</v>
      </c>
      <c r="F19" s="38"/>
    </row>
    <row r="20" spans="2:6" x14ac:dyDescent="0.2">
      <c r="C20" s="3"/>
      <c r="D20" s="3"/>
      <c r="E20" s="3"/>
      <c r="F20" s="3"/>
    </row>
    <row r="21" spans="2:6" ht="18.75" x14ac:dyDescent="0.25">
      <c r="C21" s="33" t="s">
        <v>185</v>
      </c>
      <c r="D21" s="8" t="s">
        <v>186</v>
      </c>
      <c r="E21" s="20" t="s">
        <v>203</v>
      </c>
      <c r="F21" s="20"/>
    </row>
    <row r="22" spans="2:6" ht="18.75" x14ac:dyDescent="0.25">
      <c r="C22" s="33"/>
      <c r="D22" s="8" t="s">
        <v>187</v>
      </c>
      <c r="E22" s="22" t="s">
        <v>225</v>
      </c>
      <c r="F22" s="22"/>
    </row>
    <row r="23" spans="2:6" ht="18.75" x14ac:dyDescent="0.25">
      <c r="C23" s="33"/>
      <c r="D23" s="8" t="s">
        <v>188</v>
      </c>
      <c r="E23" s="22" t="s">
        <v>208</v>
      </c>
      <c r="F23" s="22"/>
    </row>
    <row r="24" spans="2:6" ht="18.75" x14ac:dyDescent="0.25">
      <c r="C24" s="25"/>
      <c r="D24" s="8" t="s">
        <v>190</v>
      </c>
      <c r="E24" s="23" t="s">
        <v>204</v>
      </c>
      <c r="F24" s="23"/>
    </row>
    <row r="25" spans="2:6" ht="18.75" x14ac:dyDescent="0.25">
      <c r="C25" s="25"/>
      <c r="D25" s="8" t="s">
        <v>191</v>
      </c>
      <c r="E25" s="22" t="s">
        <v>220</v>
      </c>
      <c r="F25" s="22"/>
    </row>
    <row r="26" spans="2:6" ht="18.75" x14ac:dyDescent="0.25">
      <c r="C26" s="25"/>
      <c r="D26" s="8" t="s">
        <v>192</v>
      </c>
      <c r="E26" s="22" t="s">
        <v>221</v>
      </c>
      <c r="F26" s="22"/>
    </row>
    <row r="27" spans="2:6" ht="18.75" x14ac:dyDescent="0.25">
      <c r="C27" s="3"/>
      <c r="D27" s="8" t="s">
        <v>193</v>
      </c>
      <c r="E27" s="22" t="s">
        <v>194</v>
      </c>
      <c r="F27" s="22"/>
    </row>
    <row r="28" spans="2:6" ht="18.75" x14ac:dyDescent="0.25">
      <c r="C28" s="3"/>
      <c r="D28" s="8" t="s">
        <v>195</v>
      </c>
      <c r="E28" s="22" t="s">
        <v>196</v>
      </c>
      <c r="F28" s="22"/>
    </row>
  </sheetData>
  <mergeCells count="15">
    <mergeCell ref="B9:B10"/>
    <mergeCell ref="E12:E15"/>
    <mergeCell ref="B13:B14"/>
    <mergeCell ref="F16:F19"/>
    <mergeCell ref="B17:B18"/>
    <mergeCell ref="D17:D18"/>
    <mergeCell ref="E17:E18"/>
    <mergeCell ref="C21:C23"/>
    <mergeCell ref="C2:F2"/>
    <mergeCell ref="E9:E10"/>
    <mergeCell ref="F9:F10"/>
    <mergeCell ref="D13:D14"/>
    <mergeCell ref="F13:F14"/>
    <mergeCell ref="C4:C7"/>
    <mergeCell ref="D8:D11"/>
  </mergeCells>
  <printOptions horizontalCentered="1" verticalCentered="1"/>
  <pageMargins left="0.70866141732283472" right="0.70866141732283472" top="0.74803149606299213" bottom="0.74803149606299213" header="0.70866141732283472" footer="0.70866141732283472"/>
  <pageSetup scale="80" orientation="portrait" r:id="rId1"/>
  <headerFooter>
    <oddHeader>&amp;C&amp;G</oddHead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E46577-0BC9-4E0D-B3D1-6FB64D40B9EE}">
  <sheetPr>
    <pageSetUpPr fitToPage="1"/>
  </sheetPr>
  <dimension ref="B2:F42"/>
  <sheetViews>
    <sheetView showGridLines="0" view="pageBreakPreview" zoomScale="60" zoomScaleNormal="90" workbookViewId="0">
      <selection activeCell="C33" sqref="C33"/>
    </sheetView>
  </sheetViews>
  <sheetFormatPr defaultColWidth="11.56640625" defaultRowHeight="18.75" x14ac:dyDescent="0.25"/>
  <cols>
    <col min="1" max="1" width="2.5546875" style="7" bestFit="1" customWidth="1"/>
    <col min="2" max="2" width="12.375" style="7" bestFit="1" customWidth="1"/>
    <col min="3" max="5" width="40.48828125" style="7" customWidth="1"/>
    <col min="6" max="6" width="5.78125" style="7" customWidth="1"/>
    <col min="7" max="7" width="2.95703125" style="7" customWidth="1"/>
    <col min="8" max="16384" width="11.56640625" style="7"/>
  </cols>
  <sheetData>
    <row r="2" spans="2:6" ht="25.5" x14ac:dyDescent="0.35">
      <c r="B2" s="40" t="s">
        <v>203</v>
      </c>
      <c r="C2" s="40"/>
      <c r="D2" s="40"/>
      <c r="E2" s="40"/>
      <c r="F2" s="40"/>
    </row>
    <row r="3" spans="2:6" x14ac:dyDescent="0.25">
      <c r="B3" s="8">
        <v>1</v>
      </c>
      <c r="C3" s="7" t="s">
        <v>247</v>
      </c>
    </row>
    <row r="4" spans="2:6" s="11" customFormat="1" x14ac:dyDescent="0.25">
      <c r="B4" s="8"/>
      <c r="C4" s="9" t="s">
        <v>197</v>
      </c>
      <c r="D4" s="10"/>
    </row>
    <row r="5" spans="2:6" s="11" customFormat="1" x14ac:dyDescent="0.25">
      <c r="B5" s="8"/>
      <c r="C5" s="41" t="s">
        <v>205</v>
      </c>
      <c r="D5" s="7" t="s">
        <v>247</v>
      </c>
    </row>
    <row r="6" spans="2:6" s="11" customFormat="1" x14ac:dyDescent="0.25">
      <c r="B6" s="8"/>
      <c r="C6" s="41"/>
      <c r="D6" s="13" t="s">
        <v>249</v>
      </c>
    </row>
    <row r="7" spans="2:6" s="11" customFormat="1" x14ac:dyDescent="0.25">
      <c r="B7" s="8">
        <v>2</v>
      </c>
      <c r="C7" s="14" t="s">
        <v>248</v>
      </c>
      <c r="D7" s="15"/>
    </row>
    <row r="8" spans="2:6" s="11" customFormat="1" x14ac:dyDescent="0.25">
      <c r="B8" s="8"/>
      <c r="C8" s="16" t="s">
        <v>198</v>
      </c>
      <c r="D8" s="15"/>
      <c r="E8" s="10"/>
      <c r="F8" s="42"/>
    </row>
    <row r="9" spans="2:6" s="11" customFormat="1" x14ac:dyDescent="0.25">
      <c r="B9" s="8"/>
      <c r="D9" s="41" t="s">
        <v>206</v>
      </c>
      <c r="E9" s="12" t="s">
        <v>250</v>
      </c>
      <c r="F9" s="42"/>
    </row>
    <row r="10" spans="2:6" s="11" customFormat="1" x14ac:dyDescent="0.25">
      <c r="B10" s="8"/>
      <c r="D10" s="41"/>
      <c r="E10" s="11" t="s">
        <v>259</v>
      </c>
      <c r="F10" s="42"/>
    </row>
    <row r="11" spans="2:6" s="11" customFormat="1" x14ac:dyDescent="0.25">
      <c r="B11" s="8">
        <v>3</v>
      </c>
      <c r="C11" s="17" t="s">
        <v>250</v>
      </c>
      <c r="D11" s="15"/>
      <c r="F11" s="42"/>
    </row>
    <row r="12" spans="2:6" s="11" customFormat="1" x14ac:dyDescent="0.25">
      <c r="B12" s="8"/>
      <c r="C12" s="9" t="s">
        <v>199</v>
      </c>
      <c r="D12" s="18"/>
      <c r="F12" s="42"/>
    </row>
    <row r="13" spans="2:6" s="11" customFormat="1" x14ac:dyDescent="0.25">
      <c r="B13" s="8"/>
      <c r="C13" s="41" t="s">
        <v>205</v>
      </c>
      <c r="D13" s="19" t="s">
        <v>250</v>
      </c>
      <c r="F13" s="42"/>
    </row>
    <row r="14" spans="2:6" s="11" customFormat="1" x14ac:dyDescent="0.25">
      <c r="B14" s="8"/>
      <c r="C14" s="41"/>
      <c r="D14" s="11" t="s">
        <v>252</v>
      </c>
      <c r="F14" s="42"/>
    </row>
    <row r="15" spans="2:6" s="11" customFormat="1" x14ac:dyDescent="0.25">
      <c r="B15" s="8">
        <v>4</v>
      </c>
      <c r="C15" s="14" t="s">
        <v>251</v>
      </c>
      <c r="F15" s="42"/>
    </row>
    <row r="16" spans="2:6" s="11" customFormat="1" x14ac:dyDescent="0.25">
      <c r="C16" s="16" t="s">
        <v>200</v>
      </c>
      <c r="F16" s="42"/>
    </row>
    <row r="17" spans="2:6" s="11" customFormat="1" x14ac:dyDescent="0.25">
      <c r="B17" s="8"/>
      <c r="F17" s="42"/>
    </row>
    <row r="18" spans="2:6" s="11" customFormat="1" x14ac:dyDescent="0.25">
      <c r="B18" s="8"/>
      <c r="F18" s="42"/>
    </row>
    <row r="19" spans="2:6" s="11" customFormat="1" x14ac:dyDescent="0.25">
      <c r="B19" s="8"/>
      <c r="C19" s="7" t="s">
        <v>248</v>
      </c>
      <c r="D19" s="7"/>
      <c r="F19" s="42"/>
    </row>
    <row r="20" spans="2:6" s="11" customFormat="1" x14ac:dyDescent="0.25">
      <c r="B20" s="8"/>
      <c r="C20" s="13" t="s">
        <v>262</v>
      </c>
      <c r="D20" s="10"/>
      <c r="F20" s="42"/>
    </row>
    <row r="21" spans="2:6" s="11" customFormat="1" x14ac:dyDescent="0.25">
      <c r="B21" s="8"/>
      <c r="C21" s="41" t="s">
        <v>206</v>
      </c>
      <c r="D21" s="12" t="s">
        <v>251</v>
      </c>
      <c r="F21" s="42"/>
    </row>
    <row r="22" spans="2:6" s="11" customFormat="1" x14ac:dyDescent="0.25">
      <c r="B22" s="8"/>
      <c r="C22" s="41"/>
      <c r="D22" s="11" t="s">
        <v>260</v>
      </c>
      <c r="F22" s="42"/>
    </row>
    <row r="23" spans="2:6" s="11" customFormat="1" x14ac:dyDescent="0.25">
      <c r="B23" s="8"/>
      <c r="C23" s="14" t="s">
        <v>251</v>
      </c>
      <c r="D23" s="11" t="s">
        <v>261</v>
      </c>
      <c r="F23" s="42"/>
    </row>
    <row r="24" spans="2:6" s="11" customFormat="1" x14ac:dyDescent="0.25">
      <c r="B24" s="8"/>
      <c r="F24" s="42"/>
    </row>
    <row r="25" spans="2:6" s="11" customFormat="1" x14ac:dyDescent="0.25">
      <c r="B25" s="8"/>
      <c r="F25" s="42"/>
    </row>
    <row r="26" spans="2:6" s="11" customFormat="1" x14ac:dyDescent="0.25">
      <c r="B26" s="8"/>
      <c r="C26" s="17" t="s">
        <v>253</v>
      </c>
      <c r="F26" s="42"/>
    </row>
    <row r="27" spans="2:6" s="11" customFormat="1" x14ac:dyDescent="0.25">
      <c r="B27" s="8"/>
      <c r="C27" s="13" t="s">
        <v>201</v>
      </c>
      <c r="D27" s="10"/>
      <c r="F27" s="42"/>
    </row>
    <row r="28" spans="2:6" s="11" customFormat="1" x14ac:dyDescent="0.25">
      <c r="B28" s="8"/>
      <c r="C28" s="41" t="s">
        <v>205</v>
      </c>
      <c r="D28" s="12" t="s">
        <v>253</v>
      </c>
      <c r="F28" s="42"/>
    </row>
    <row r="29" spans="2:6" s="11" customFormat="1" x14ac:dyDescent="0.25">
      <c r="B29" s="8"/>
      <c r="C29" s="41"/>
      <c r="D29" s="11" t="s">
        <v>255</v>
      </c>
      <c r="F29" s="42"/>
    </row>
    <row r="30" spans="2:6" s="11" customFormat="1" x14ac:dyDescent="0.25">
      <c r="B30" s="8"/>
      <c r="C30" s="14" t="s">
        <v>254</v>
      </c>
      <c r="D30" s="11" t="s">
        <v>263</v>
      </c>
      <c r="F30" s="42"/>
    </row>
    <row r="31" spans="2:6" s="11" customFormat="1" x14ac:dyDescent="0.25">
      <c r="B31" s="8"/>
      <c r="C31" s="11" t="s">
        <v>202</v>
      </c>
      <c r="F31" s="42"/>
    </row>
    <row r="32" spans="2:6" s="11" customFormat="1" x14ac:dyDescent="0.25">
      <c r="B32" s="8"/>
      <c r="C32" s="11" t="s">
        <v>264</v>
      </c>
    </row>
    <row r="34" spans="2:6" x14ac:dyDescent="0.25">
      <c r="B34" s="7" t="s">
        <v>184</v>
      </c>
    </row>
    <row r="35" spans="2:6" ht="18" customHeight="1" x14ac:dyDescent="0.25">
      <c r="B35" s="39" t="s">
        <v>209</v>
      </c>
      <c r="C35" s="39"/>
      <c r="D35" s="8" t="s">
        <v>186</v>
      </c>
      <c r="E35" s="20" t="s">
        <v>203</v>
      </c>
      <c r="F35" s="21"/>
    </row>
    <row r="36" spans="2:6" x14ac:dyDescent="0.25">
      <c r="B36" s="39"/>
      <c r="C36" s="39"/>
      <c r="D36" s="8" t="s">
        <v>187</v>
      </c>
      <c r="E36" s="22" t="s">
        <v>207</v>
      </c>
      <c r="F36" s="21"/>
    </row>
    <row r="37" spans="2:6" x14ac:dyDescent="0.25">
      <c r="B37" s="27"/>
      <c r="C37" s="27"/>
      <c r="D37" s="8" t="s">
        <v>188</v>
      </c>
      <c r="E37" s="22" t="s">
        <v>208</v>
      </c>
      <c r="F37" s="21"/>
    </row>
    <row r="38" spans="2:6" x14ac:dyDescent="0.25">
      <c r="B38" s="27"/>
      <c r="C38" s="27"/>
      <c r="D38" s="8" t="s">
        <v>190</v>
      </c>
      <c r="E38" s="23" t="s">
        <v>204</v>
      </c>
      <c r="F38" s="24"/>
    </row>
    <row r="39" spans="2:6" x14ac:dyDescent="0.25">
      <c r="B39" s="27"/>
      <c r="C39" s="27"/>
      <c r="D39" s="8" t="s">
        <v>191</v>
      </c>
      <c r="E39" s="22" t="s">
        <v>220</v>
      </c>
      <c r="F39" s="21"/>
    </row>
    <row r="40" spans="2:6" x14ac:dyDescent="0.25">
      <c r="B40" s="27"/>
      <c r="C40" s="27"/>
      <c r="D40" s="8" t="s">
        <v>192</v>
      </c>
      <c r="E40" s="22" t="s">
        <v>221</v>
      </c>
      <c r="F40" s="21"/>
    </row>
    <row r="41" spans="2:6" x14ac:dyDescent="0.25">
      <c r="D41" s="8" t="s">
        <v>193</v>
      </c>
      <c r="E41" s="22" t="s">
        <v>194</v>
      </c>
      <c r="F41" s="21"/>
    </row>
    <row r="42" spans="2:6" x14ac:dyDescent="0.25">
      <c r="D42" s="8" t="s">
        <v>195</v>
      </c>
      <c r="E42" s="22" t="s">
        <v>196</v>
      </c>
      <c r="F42" s="21"/>
    </row>
  </sheetData>
  <mergeCells count="11">
    <mergeCell ref="B35:C36"/>
    <mergeCell ref="B2:F2"/>
    <mergeCell ref="C5:C6"/>
    <mergeCell ref="F8:F12"/>
    <mergeCell ref="C13:C14"/>
    <mergeCell ref="F13:F16"/>
    <mergeCell ref="F17:F27"/>
    <mergeCell ref="C21:C22"/>
    <mergeCell ref="C28:C29"/>
    <mergeCell ref="F28:F31"/>
    <mergeCell ref="D9:D10"/>
  </mergeCells>
  <printOptions horizontalCentered="1" verticalCentered="1"/>
  <pageMargins left="0.70866141732283472" right="0.70866141732283472" top="0.74803149606299213" bottom="0.74803149606299213" header="0.70866141732283472" footer="0.70866141732283472"/>
  <pageSetup scale="63" orientation="portrait" r:id="rId1"/>
  <headerFooter>
    <oddHeader>&amp;C&amp;G</oddHead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53E8B1-BB0D-4265-81F3-806CC18A0890}">
  <sheetPr>
    <pageSetUpPr fitToPage="1"/>
  </sheetPr>
  <dimension ref="B1:F28"/>
  <sheetViews>
    <sheetView showGridLines="0" view="pageBreakPreview" topLeftCell="B1" zoomScale="60" zoomScaleNormal="100" workbookViewId="0">
      <selection activeCell="L15" sqref="L15"/>
    </sheetView>
  </sheetViews>
  <sheetFormatPr defaultColWidth="10.76171875" defaultRowHeight="15" x14ac:dyDescent="0.2"/>
  <cols>
    <col min="1" max="1" width="2.95703125" customWidth="1"/>
    <col min="2" max="2" width="2.015625" bestFit="1" customWidth="1"/>
    <col min="3" max="6" width="29.7265625" style="3" customWidth="1"/>
    <col min="7" max="7" width="4.70703125" customWidth="1"/>
  </cols>
  <sheetData>
    <row r="1" spans="2:6" x14ac:dyDescent="0.2">
      <c r="C1" s="32" t="s">
        <v>211</v>
      </c>
      <c r="D1" s="32"/>
      <c r="E1" s="32"/>
      <c r="F1" s="32"/>
    </row>
    <row r="2" spans="2:6" ht="15.75" thickBot="1" x14ac:dyDescent="0.25">
      <c r="D2" s="3">
        <v>1</v>
      </c>
      <c r="E2" s="3">
        <v>2</v>
      </c>
      <c r="F2" s="3">
        <v>3</v>
      </c>
    </row>
    <row r="3" spans="2:6" x14ac:dyDescent="0.2">
      <c r="C3" s="36"/>
      <c r="D3" s="4"/>
      <c r="E3" s="4"/>
      <c r="F3" s="4"/>
    </row>
    <row r="4" spans="2:6" x14ac:dyDescent="0.2">
      <c r="C4" s="37"/>
      <c r="D4" s="5" t="s">
        <v>224</v>
      </c>
      <c r="E4" s="5" t="s">
        <v>169</v>
      </c>
      <c r="F4" s="5" t="s">
        <v>179</v>
      </c>
    </row>
    <row r="5" spans="2:6" x14ac:dyDescent="0.2">
      <c r="C5" s="37"/>
      <c r="D5" s="5" t="s">
        <v>177</v>
      </c>
      <c r="E5" s="5" t="s">
        <v>178</v>
      </c>
      <c r="F5" s="5" t="s">
        <v>180</v>
      </c>
    </row>
    <row r="6" spans="2:6" ht="15.75" thickBot="1" x14ac:dyDescent="0.25">
      <c r="C6" s="38"/>
      <c r="D6" s="6"/>
      <c r="E6" s="6"/>
      <c r="F6" s="6"/>
    </row>
    <row r="7" spans="2:6" x14ac:dyDescent="0.2">
      <c r="C7" s="4">
        <v>2</v>
      </c>
      <c r="D7" s="36"/>
      <c r="E7" s="4"/>
      <c r="F7" s="4"/>
    </row>
    <row r="8" spans="2:6" x14ac:dyDescent="0.2">
      <c r="B8" s="34">
        <v>1</v>
      </c>
      <c r="C8" s="5" t="str">
        <f>+D4</f>
        <v>HORST ALEXANDER</v>
      </c>
      <c r="D8" s="37"/>
      <c r="E8" s="35" t="s">
        <v>206</v>
      </c>
      <c r="F8" s="35" t="s">
        <v>222</v>
      </c>
    </row>
    <row r="9" spans="2:6" x14ac:dyDescent="0.2">
      <c r="B9" s="34"/>
      <c r="C9" s="5" t="str">
        <f>+D5</f>
        <v>ORTIZ JORGE</v>
      </c>
      <c r="D9" s="37"/>
      <c r="E9" s="35"/>
      <c r="F9" s="35"/>
    </row>
    <row r="10" spans="2:6" ht="15.75" thickBot="1" x14ac:dyDescent="0.25">
      <c r="C10" s="6"/>
      <c r="D10" s="38"/>
      <c r="E10" s="31" t="s">
        <v>256</v>
      </c>
      <c r="F10" s="29" t="s">
        <v>227</v>
      </c>
    </row>
    <row r="11" spans="2:6" x14ac:dyDescent="0.2">
      <c r="C11" s="4">
        <v>1</v>
      </c>
      <c r="D11" s="4"/>
      <c r="E11" s="36"/>
      <c r="F11" s="4"/>
    </row>
    <row r="12" spans="2:6" x14ac:dyDescent="0.2">
      <c r="B12" s="34">
        <v>2</v>
      </c>
      <c r="C12" s="5" t="str">
        <f>+E4</f>
        <v>MARIN JOSE</v>
      </c>
      <c r="D12" s="35" t="str">
        <f>+E8</f>
        <v>31/10 11AM.</v>
      </c>
      <c r="E12" s="37"/>
      <c r="F12" s="35" t="s">
        <v>223</v>
      </c>
    </row>
    <row r="13" spans="2:6" x14ac:dyDescent="0.2">
      <c r="B13" s="34"/>
      <c r="C13" s="5" t="str">
        <f>+E5</f>
        <v>DELGADO JOSE</v>
      </c>
      <c r="D13" s="35"/>
      <c r="E13" s="37"/>
      <c r="F13" s="35"/>
    </row>
    <row r="14" spans="2:6" ht="15.75" thickBot="1" x14ac:dyDescent="0.25">
      <c r="C14" s="6"/>
      <c r="D14" s="29" t="s">
        <v>257</v>
      </c>
      <c r="E14" s="38"/>
      <c r="F14" s="29" t="s">
        <v>230</v>
      </c>
    </row>
    <row r="15" spans="2:6" x14ac:dyDescent="0.2">
      <c r="C15" s="4">
        <v>3</v>
      </c>
      <c r="D15" s="4"/>
      <c r="E15" s="4"/>
      <c r="F15" s="36"/>
    </row>
    <row r="16" spans="2:6" x14ac:dyDescent="0.2">
      <c r="B16" s="34">
        <v>3</v>
      </c>
      <c r="C16" s="5" t="str">
        <f>+F4</f>
        <v>LOBO MAX</v>
      </c>
      <c r="D16" s="35" t="str">
        <f>+F8</f>
        <v>31/10 9AM.</v>
      </c>
      <c r="E16" s="35" t="str">
        <f>+F12</f>
        <v>31/10 10AM.</v>
      </c>
      <c r="F16" s="37"/>
    </row>
    <row r="17" spans="2:6" x14ac:dyDescent="0.2">
      <c r="B17" s="34"/>
      <c r="C17" s="5" t="str">
        <f>+F5</f>
        <v>ARGUEDAS ROY</v>
      </c>
      <c r="D17" s="35"/>
      <c r="E17" s="35"/>
      <c r="F17" s="37"/>
    </row>
    <row r="18" spans="2:6" ht="15.75" thickBot="1" x14ac:dyDescent="0.25">
      <c r="C18" s="6"/>
      <c r="D18" s="6" t="s">
        <v>228</v>
      </c>
      <c r="E18" s="6" t="s">
        <v>229</v>
      </c>
      <c r="F18" s="38"/>
    </row>
    <row r="20" spans="2:6" ht="18.75" x14ac:dyDescent="0.25">
      <c r="C20" s="7" t="s">
        <v>184</v>
      </c>
      <c r="D20" s="7"/>
      <c r="E20" s="7"/>
      <c r="F20" s="7"/>
    </row>
    <row r="21" spans="2:6" ht="18" customHeight="1" x14ac:dyDescent="0.25">
      <c r="C21" s="44" t="s">
        <v>209</v>
      </c>
      <c r="D21" s="8" t="s">
        <v>186</v>
      </c>
      <c r="E21" s="45" t="s">
        <v>203</v>
      </c>
      <c r="F21" s="45"/>
    </row>
    <row r="22" spans="2:6" ht="18.75" x14ac:dyDescent="0.25">
      <c r="C22" s="44"/>
      <c r="D22" s="8" t="s">
        <v>187</v>
      </c>
      <c r="E22" s="46" t="s">
        <v>210</v>
      </c>
      <c r="F22" s="46"/>
    </row>
    <row r="23" spans="2:6" ht="18.75" x14ac:dyDescent="0.25">
      <c r="C23" s="44"/>
      <c r="D23" s="8" t="s">
        <v>188</v>
      </c>
      <c r="E23" s="43" t="s">
        <v>208</v>
      </c>
      <c r="F23" s="43"/>
    </row>
    <row r="24" spans="2:6" ht="18.75" x14ac:dyDescent="0.25">
      <c r="C24" s="27"/>
      <c r="D24" s="8" t="s">
        <v>190</v>
      </c>
      <c r="E24" s="43" t="s">
        <v>204</v>
      </c>
      <c r="F24" s="43"/>
    </row>
    <row r="25" spans="2:6" ht="18.75" x14ac:dyDescent="0.25">
      <c r="C25" s="27"/>
      <c r="D25" s="8" t="s">
        <v>191</v>
      </c>
      <c r="E25" s="22" t="s">
        <v>220</v>
      </c>
      <c r="F25" s="22"/>
    </row>
    <row r="26" spans="2:6" ht="18.75" x14ac:dyDescent="0.25">
      <c r="C26" s="27"/>
      <c r="D26" s="8" t="s">
        <v>192</v>
      </c>
      <c r="E26" s="22" t="s">
        <v>221</v>
      </c>
      <c r="F26" s="22"/>
    </row>
    <row r="27" spans="2:6" ht="18.75" x14ac:dyDescent="0.25">
      <c r="C27" s="7"/>
      <c r="D27" s="8" t="s">
        <v>193</v>
      </c>
      <c r="E27" s="43" t="s">
        <v>194</v>
      </c>
      <c r="F27" s="43"/>
    </row>
    <row r="28" spans="2:6" ht="18.75" x14ac:dyDescent="0.25">
      <c r="C28" s="7"/>
      <c r="D28" s="8" t="s">
        <v>195</v>
      </c>
      <c r="E28" s="43" t="s">
        <v>196</v>
      </c>
      <c r="F28" s="43"/>
    </row>
  </sheetData>
  <mergeCells count="21">
    <mergeCell ref="E24:F24"/>
    <mergeCell ref="E27:F27"/>
    <mergeCell ref="E28:F28"/>
    <mergeCell ref="C1:F1"/>
    <mergeCell ref="F12:F13"/>
    <mergeCell ref="D16:D17"/>
    <mergeCell ref="E16:E17"/>
    <mergeCell ref="C21:C23"/>
    <mergeCell ref="E21:F21"/>
    <mergeCell ref="E22:F22"/>
    <mergeCell ref="E23:F23"/>
    <mergeCell ref="C3:C6"/>
    <mergeCell ref="D7:D10"/>
    <mergeCell ref="B8:B9"/>
    <mergeCell ref="E11:E14"/>
    <mergeCell ref="B12:B13"/>
    <mergeCell ref="F15:F18"/>
    <mergeCell ref="B16:B17"/>
    <mergeCell ref="E8:E9"/>
    <mergeCell ref="F8:F9"/>
    <mergeCell ref="D12:D13"/>
  </mergeCells>
  <printOptions horizontalCentered="1" verticalCentered="1"/>
  <pageMargins left="0.70866141732283472" right="0.70866141732283472" top="0.74803149606299213" bottom="0.74803149606299213" header="0.70866141732283472" footer="0.70866141732283472"/>
  <pageSetup scale="70" orientation="portrait" r:id="rId1"/>
  <headerFooter>
    <oddHeader>&amp;C&amp;G</oddHead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7FE710-2004-48ED-A1F9-5FB626E19412}">
  <sheetPr>
    <pageSetUpPr fitToPage="1"/>
  </sheetPr>
  <dimension ref="B1:F28"/>
  <sheetViews>
    <sheetView showGridLines="0" view="pageBreakPreview" zoomScale="60" zoomScaleNormal="70" workbookViewId="0">
      <selection activeCell="E18" sqref="E18"/>
    </sheetView>
  </sheetViews>
  <sheetFormatPr defaultColWidth="10.76171875" defaultRowHeight="15" x14ac:dyDescent="0.2"/>
  <cols>
    <col min="1" max="1" width="3.49609375" customWidth="1"/>
    <col min="2" max="2" width="2.015625" bestFit="1" customWidth="1"/>
    <col min="3" max="6" width="27.7109375" style="3" customWidth="1"/>
    <col min="7" max="7" width="3.49609375" customWidth="1"/>
  </cols>
  <sheetData>
    <row r="1" spans="2:6" x14ac:dyDescent="0.2">
      <c r="C1" s="32" t="s">
        <v>211</v>
      </c>
      <c r="D1" s="32"/>
      <c r="E1" s="32"/>
      <c r="F1" s="32"/>
    </row>
    <row r="2" spans="2:6" ht="15.75" thickBot="1" x14ac:dyDescent="0.25">
      <c r="D2" s="3">
        <v>1</v>
      </c>
      <c r="E2" s="3">
        <v>2</v>
      </c>
      <c r="F2" s="3">
        <v>3</v>
      </c>
    </row>
    <row r="3" spans="2:6" x14ac:dyDescent="0.2">
      <c r="C3" s="36"/>
      <c r="D3" s="4"/>
      <c r="E3" s="4"/>
      <c r="F3" s="4"/>
    </row>
    <row r="4" spans="2:6" x14ac:dyDescent="0.2">
      <c r="C4" s="37"/>
      <c r="D4" s="5" t="s">
        <v>161</v>
      </c>
      <c r="E4" s="5" t="s">
        <v>166</v>
      </c>
      <c r="F4" s="5" t="s">
        <v>163</v>
      </c>
    </row>
    <row r="5" spans="2:6" x14ac:dyDescent="0.2">
      <c r="C5" s="37"/>
      <c r="D5" s="5" t="s">
        <v>162</v>
      </c>
      <c r="E5" s="5" t="s">
        <v>258</v>
      </c>
      <c r="F5" s="5" t="s">
        <v>164</v>
      </c>
    </row>
    <row r="6" spans="2:6" ht="15.75" thickBot="1" x14ac:dyDescent="0.25">
      <c r="C6" s="38"/>
      <c r="D6" s="6"/>
      <c r="E6" s="6"/>
      <c r="F6" s="6"/>
    </row>
    <row r="7" spans="2:6" x14ac:dyDescent="0.2">
      <c r="C7" s="4">
        <v>1</v>
      </c>
      <c r="D7" s="48"/>
      <c r="E7" s="28"/>
      <c r="F7" s="28"/>
    </row>
    <row r="8" spans="2:6" x14ac:dyDescent="0.2">
      <c r="B8" s="34">
        <v>1</v>
      </c>
      <c r="C8" s="5" t="str">
        <f>+D4</f>
        <v>RAMOS STEPHANIE</v>
      </c>
      <c r="D8" s="49"/>
      <c r="E8" s="35" t="s">
        <v>218</v>
      </c>
      <c r="F8" s="35" t="s">
        <v>217</v>
      </c>
    </row>
    <row r="9" spans="2:6" x14ac:dyDescent="0.2">
      <c r="B9" s="34"/>
      <c r="C9" s="5" t="str">
        <f>+D5</f>
        <v>HERNANDEZ LUIS</v>
      </c>
      <c r="D9" s="49"/>
      <c r="E9" s="35"/>
      <c r="F9" s="35"/>
    </row>
    <row r="10" spans="2:6" ht="15.75" thickBot="1" x14ac:dyDescent="0.25">
      <c r="C10" s="6"/>
      <c r="D10" s="50"/>
      <c r="E10" s="29" t="s">
        <v>266</v>
      </c>
      <c r="F10" s="29" t="s">
        <v>265</v>
      </c>
    </row>
    <row r="11" spans="2:6" x14ac:dyDescent="0.2">
      <c r="C11" s="4">
        <v>2</v>
      </c>
      <c r="D11" s="28"/>
      <c r="E11" s="48"/>
      <c r="F11" s="28"/>
    </row>
    <row r="12" spans="2:6" x14ac:dyDescent="0.2">
      <c r="B12" s="34">
        <v>2</v>
      </c>
      <c r="C12" s="5" t="str">
        <f>+E4</f>
        <v>MARTINEZ MARY</v>
      </c>
      <c r="D12" s="35" t="str">
        <f>+E8</f>
        <v>31/10 1:15PM.</v>
      </c>
      <c r="E12" s="49"/>
      <c r="F12" s="35" t="s">
        <v>216</v>
      </c>
    </row>
    <row r="13" spans="2:6" x14ac:dyDescent="0.2">
      <c r="B13" s="34"/>
      <c r="C13" s="5" t="str">
        <f>+E5</f>
        <v>RAMIREZ OLIVER</v>
      </c>
      <c r="D13" s="35"/>
      <c r="E13" s="49"/>
      <c r="F13" s="35"/>
    </row>
    <row r="14" spans="2:6" ht="15.75" thickBot="1" x14ac:dyDescent="0.25">
      <c r="C14" s="6"/>
      <c r="D14" s="31" t="s">
        <v>268</v>
      </c>
      <c r="E14" s="50"/>
      <c r="F14" s="29" t="s">
        <v>267</v>
      </c>
    </row>
    <row r="15" spans="2:6" x14ac:dyDescent="0.2">
      <c r="C15" s="4">
        <v>3</v>
      </c>
      <c r="D15" s="28"/>
      <c r="E15" s="28"/>
      <c r="F15" s="48"/>
    </row>
    <row r="16" spans="2:6" x14ac:dyDescent="0.2">
      <c r="B16" s="34">
        <v>3</v>
      </c>
      <c r="C16" s="5" t="str">
        <f>+F4</f>
        <v>SOSA KIMBERLY</v>
      </c>
      <c r="D16" s="35" t="str">
        <f>+F8</f>
        <v>31/10 12:30PM.</v>
      </c>
      <c r="E16" s="35" t="str">
        <f>+F12</f>
        <v>31/10 11:45AM.</v>
      </c>
      <c r="F16" s="49"/>
    </row>
    <row r="17" spans="2:6" x14ac:dyDescent="0.2">
      <c r="B17" s="34"/>
      <c r="C17" s="5" t="str">
        <f>+F5</f>
        <v>ESCALANTE GERARDO</v>
      </c>
      <c r="D17" s="35"/>
      <c r="E17" s="35"/>
      <c r="F17" s="49"/>
    </row>
    <row r="18" spans="2:6" ht="15.75" thickBot="1" x14ac:dyDescent="0.25">
      <c r="C18" s="6"/>
      <c r="D18" s="31" t="s">
        <v>269</v>
      </c>
      <c r="E18" s="31" t="s">
        <v>270</v>
      </c>
      <c r="F18" s="50"/>
    </row>
    <row r="20" spans="2:6" ht="18.75" x14ac:dyDescent="0.25">
      <c r="C20" s="47" t="s">
        <v>185</v>
      </c>
      <c r="E20" s="8" t="s">
        <v>186</v>
      </c>
      <c r="F20" s="20" t="s">
        <v>203</v>
      </c>
    </row>
    <row r="21" spans="2:6" ht="18.75" x14ac:dyDescent="0.25">
      <c r="C21" s="47"/>
      <c r="E21" s="8" t="s">
        <v>187</v>
      </c>
      <c r="F21" s="22" t="s">
        <v>214</v>
      </c>
    </row>
    <row r="22" spans="2:6" ht="18.75" x14ac:dyDescent="0.25">
      <c r="C22" s="47"/>
      <c r="E22" s="8" t="s">
        <v>188</v>
      </c>
      <c r="F22" s="22" t="s">
        <v>189</v>
      </c>
    </row>
    <row r="23" spans="2:6" ht="18.75" x14ac:dyDescent="0.25">
      <c r="C23" s="25"/>
      <c r="E23" s="8" t="s">
        <v>190</v>
      </c>
      <c r="F23" s="23" t="s">
        <v>204</v>
      </c>
    </row>
    <row r="24" spans="2:6" ht="18.75" x14ac:dyDescent="0.25">
      <c r="C24" s="25"/>
      <c r="E24" s="8" t="s">
        <v>191</v>
      </c>
      <c r="F24" s="22" t="s">
        <v>220</v>
      </c>
    </row>
    <row r="25" spans="2:6" ht="18.75" x14ac:dyDescent="0.25">
      <c r="C25" s="25"/>
      <c r="E25" s="8" t="s">
        <v>192</v>
      </c>
      <c r="F25" s="22" t="s">
        <v>221</v>
      </c>
    </row>
    <row r="26" spans="2:6" ht="18.75" x14ac:dyDescent="0.25">
      <c r="E26" s="8" t="s">
        <v>193</v>
      </c>
      <c r="F26" s="22" t="s">
        <v>194</v>
      </c>
    </row>
    <row r="27" spans="2:6" ht="18.75" x14ac:dyDescent="0.25">
      <c r="E27" s="8" t="s">
        <v>195</v>
      </c>
      <c r="F27" s="22" t="s">
        <v>196</v>
      </c>
    </row>
    <row r="28" spans="2:6" ht="18.75" x14ac:dyDescent="0.25">
      <c r="E28" s="8"/>
      <c r="F28" s="26"/>
    </row>
  </sheetData>
  <mergeCells count="15">
    <mergeCell ref="F8:F9"/>
    <mergeCell ref="E8:E9"/>
    <mergeCell ref="C1:F1"/>
    <mergeCell ref="F12:F13"/>
    <mergeCell ref="F15:F18"/>
    <mergeCell ref="C3:C6"/>
    <mergeCell ref="D7:D10"/>
    <mergeCell ref="C20:C22"/>
    <mergeCell ref="B16:B17"/>
    <mergeCell ref="B8:B9"/>
    <mergeCell ref="E11:E14"/>
    <mergeCell ref="B12:B13"/>
    <mergeCell ref="D12:D13"/>
    <mergeCell ref="D16:D17"/>
    <mergeCell ref="E16:E17"/>
  </mergeCells>
  <printOptions horizontalCentered="1" verticalCentered="1"/>
  <pageMargins left="0.70866141732283472" right="0.70866141732283472" top="0.74803149606299213" bottom="0.74803149606299213" header="0.70866141732283472" footer="0.70866141732283472"/>
  <pageSetup scale="61" orientation="portrait" r:id="rId1"/>
  <headerFooter>
    <oddHeader>&amp;C&amp;G</oddHeader>
  </headerFooter>
  <rowBreaks count="1" manualBreakCount="1">
    <brk id="27" max="7" man="1"/>
  </rowBreaks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E5DECB-6806-4DA8-A34D-4DFA1C2B080D}">
  <sheetPr>
    <pageSetUpPr fitToPage="1"/>
  </sheetPr>
  <dimension ref="B1:F27"/>
  <sheetViews>
    <sheetView view="pageBreakPreview" zoomScale="60" zoomScaleNormal="100" workbookViewId="0">
      <selection activeCell="D15" sqref="D15"/>
    </sheetView>
  </sheetViews>
  <sheetFormatPr defaultColWidth="10.76171875" defaultRowHeight="15" x14ac:dyDescent="0.2"/>
  <cols>
    <col min="1" max="1" width="4.03515625" customWidth="1"/>
    <col min="2" max="2" width="2.015625" bestFit="1" customWidth="1"/>
    <col min="3" max="6" width="25.9609375" customWidth="1"/>
    <col min="7" max="7" width="2.82421875" customWidth="1"/>
  </cols>
  <sheetData>
    <row r="1" spans="2:6" x14ac:dyDescent="0.2">
      <c r="C1" s="32" t="s">
        <v>211</v>
      </c>
      <c r="D1" s="32"/>
      <c r="E1" s="32"/>
      <c r="F1" s="32"/>
    </row>
    <row r="2" spans="2:6" ht="15.75" thickBot="1" x14ac:dyDescent="0.25">
      <c r="C2" s="3"/>
      <c r="D2" s="3">
        <v>1</v>
      </c>
      <c r="E2" s="3">
        <v>2</v>
      </c>
      <c r="F2" s="3">
        <v>3</v>
      </c>
    </row>
    <row r="3" spans="2:6" x14ac:dyDescent="0.2">
      <c r="C3" s="36"/>
      <c r="D3" s="4"/>
      <c r="E3" s="4"/>
      <c r="F3" s="4"/>
    </row>
    <row r="4" spans="2:6" x14ac:dyDescent="0.2">
      <c r="C4" s="37"/>
      <c r="D4" s="5" t="s">
        <v>157</v>
      </c>
      <c r="E4" s="5" t="s">
        <v>158</v>
      </c>
      <c r="F4" s="5" t="s">
        <v>156</v>
      </c>
    </row>
    <row r="5" spans="2:6" x14ac:dyDescent="0.2">
      <c r="C5" s="37"/>
      <c r="D5" s="5" t="s">
        <v>167</v>
      </c>
      <c r="E5" s="5" t="s">
        <v>165</v>
      </c>
      <c r="F5" s="5" t="s">
        <v>168</v>
      </c>
    </row>
    <row r="6" spans="2:6" ht="15.75" thickBot="1" x14ac:dyDescent="0.25">
      <c r="C6" s="38"/>
      <c r="D6" s="6"/>
      <c r="E6" s="6"/>
      <c r="F6" s="6"/>
    </row>
    <row r="7" spans="2:6" x14ac:dyDescent="0.2">
      <c r="C7" s="4">
        <v>2</v>
      </c>
      <c r="D7" s="48"/>
      <c r="E7" s="28"/>
      <c r="F7" s="28"/>
    </row>
    <row r="8" spans="2:6" x14ac:dyDescent="0.2">
      <c r="B8" s="34">
        <v>1</v>
      </c>
      <c r="C8" s="5" t="str">
        <f>+D4</f>
        <v>ZUÑIGA JOCELINE</v>
      </c>
      <c r="D8" s="49"/>
      <c r="E8" s="35" t="s">
        <v>218</v>
      </c>
      <c r="F8" s="35" t="s">
        <v>217</v>
      </c>
    </row>
    <row r="9" spans="2:6" x14ac:dyDescent="0.2">
      <c r="B9" s="34"/>
      <c r="C9" s="5" t="str">
        <f>+D5</f>
        <v>SANDI ROBERTO</v>
      </c>
      <c r="D9" s="49"/>
      <c r="E9" s="35"/>
      <c r="F9" s="35"/>
    </row>
    <row r="10" spans="2:6" ht="15.75" thickBot="1" x14ac:dyDescent="0.25">
      <c r="C10" s="6"/>
      <c r="D10" s="50"/>
      <c r="E10" s="29" t="s">
        <v>235</v>
      </c>
      <c r="F10" s="31" t="s">
        <v>271</v>
      </c>
    </row>
    <row r="11" spans="2:6" x14ac:dyDescent="0.2">
      <c r="C11" s="4">
        <v>3</v>
      </c>
      <c r="D11" s="28"/>
      <c r="E11" s="48"/>
      <c r="F11" s="28"/>
    </row>
    <row r="12" spans="2:6" x14ac:dyDescent="0.2">
      <c r="B12" s="34">
        <v>2</v>
      </c>
      <c r="C12" s="5" t="str">
        <f>+E4</f>
        <v>FELSER MICHELLE</v>
      </c>
      <c r="D12" s="35" t="str">
        <f>+E8</f>
        <v>31/10 1:15PM.</v>
      </c>
      <c r="E12" s="49"/>
      <c r="F12" s="35" t="s">
        <v>216</v>
      </c>
    </row>
    <row r="13" spans="2:6" x14ac:dyDescent="0.2">
      <c r="B13" s="34"/>
      <c r="C13" s="5" t="str">
        <f>+E5</f>
        <v>TIEDEMANN NICK</v>
      </c>
      <c r="D13" s="35"/>
      <c r="E13" s="49"/>
      <c r="F13" s="35"/>
    </row>
    <row r="14" spans="2:6" ht="15.75" thickBot="1" x14ac:dyDescent="0.25">
      <c r="C14" s="6"/>
      <c r="D14" s="31" t="s">
        <v>238</v>
      </c>
      <c r="E14" s="50"/>
      <c r="F14" s="31" t="s">
        <v>273</v>
      </c>
    </row>
    <row r="15" spans="2:6" x14ac:dyDescent="0.2">
      <c r="C15" s="4">
        <v>1</v>
      </c>
      <c r="D15" s="28"/>
      <c r="E15" s="28"/>
      <c r="F15" s="48"/>
    </row>
    <row r="16" spans="2:6" x14ac:dyDescent="0.2">
      <c r="B16" s="34">
        <v>3</v>
      </c>
      <c r="C16" s="5" t="str">
        <f>+F4</f>
        <v>FIGUERA MARBELYS</v>
      </c>
      <c r="D16" s="35" t="str">
        <f>+F8</f>
        <v>31/10 12:30PM.</v>
      </c>
      <c r="E16" s="35" t="str">
        <f>+F12</f>
        <v>31/10 11:45AM.</v>
      </c>
      <c r="F16" s="49"/>
    </row>
    <row r="17" spans="2:6" x14ac:dyDescent="0.2">
      <c r="B17" s="34"/>
      <c r="C17" s="5" t="str">
        <f>+F5</f>
        <v>MARTINEZ OLIVER</v>
      </c>
      <c r="D17" s="35"/>
      <c r="E17" s="35"/>
      <c r="F17" s="49"/>
    </row>
    <row r="18" spans="2:6" ht="15.75" thickBot="1" x14ac:dyDescent="0.25">
      <c r="C18" s="6"/>
      <c r="D18" s="29" t="s">
        <v>272</v>
      </c>
      <c r="E18" s="29" t="s">
        <v>274</v>
      </c>
      <c r="F18" s="50"/>
    </row>
    <row r="19" spans="2:6" x14ac:dyDescent="0.2">
      <c r="C19" s="3"/>
      <c r="D19" s="3"/>
      <c r="E19" s="3"/>
      <c r="F19" s="3"/>
    </row>
    <row r="20" spans="2:6" ht="18.75" x14ac:dyDescent="0.25">
      <c r="C20" s="47" t="s">
        <v>185</v>
      </c>
      <c r="D20" s="3"/>
      <c r="E20" s="8" t="s">
        <v>186</v>
      </c>
      <c r="F20" s="20" t="s">
        <v>203</v>
      </c>
    </row>
    <row r="21" spans="2:6" ht="18.75" x14ac:dyDescent="0.25">
      <c r="C21" s="47"/>
      <c r="D21" s="3"/>
      <c r="E21" s="8" t="s">
        <v>187</v>
      </c>
      <c r="F21" s="22" t="s">
        <v>215</v>
      </c>
    </row>
    <row r="22" spans="2:6" ht="18.75" x14ac:dyDescent="0.25">
      <c r="C22" s="47"/>
      <c r="D22" s="3"/>
      <c r="E22" s="8" t="s">
        <v>188</v>
      </c>
      <c r="F22" s="22" t="s">
        <v>208</v>
      </c>
    </row>
    <row r="23" spans="2:6" ht="18.75" x14ac:dyDescent="0.25">
      <c r="C23" s="25"/>
      <c r="D23" s="3"/>
      <c r="E23" s="8" t="s">
        <v>190</v>
      </c>
      <c r="F23" s="23" t="s">
        <v>204</v>
      </c>
    </row>
    <row r="24" spans="2:6" ht="18.75" x14ac:dyDescent="0.25">
      <c r="C24" s="25"/>
      <c r="D24" s="3"/>
      <c r="E24" s="8" t="s">
        <v>191</v>
      </c>
      <c r="F24" s="22" t="s">
        <v>220</v>
      </c>
    </row>
    <row r="25" spans="2:6" ht="18.75" x14ac:dyDescent="0.25">
      <c r="C25" s="25"/>
      <c r="D25" s="3"/>
      <c r="E25" s="8" t="s">
        <v>192</v>
      </c>
      <c r="F25" s="22" t="s">
        <v>221</v>
      </c>
    </row>
    <row r="26" spans="2:6" ht="18.75" x14ac:dyDescent="0.25">
      <c r="C26" s="3"/>
      <c r="D26" s="3"/>
      <c r="E26" s="8" t="s">
        <v>193</v>
      </c>
      <c r="F26" s="22" t="s">
        <v>194</v>
      </c>
    </row>
    <row r="27" spans="2:6" ht="18.75" x14ac:dyDescent="0.25">
      <c r="C27" s="3"/>
      <c r="D27" s="3"/>
      <c r="E27" s="8" t="s">
        <v>195</v>
      </c>
      <c r="F27" s="22" t="s">
        <v>196</v>
      </c>
    </row>
  </sheetData>
  <mergeCells count="15">
    <mergeCell ref="B8:B9"/>
    <mergeCell ref="E11:E14"/>
    <mergeCell ref="B12:B13"/>
    <mergeCell ref="B16:B17"/>
    <mergeCell ref="C1:F1"/>
    <mergeCell ref="E8:E9"/>
    <mergeCell ref="F8:F9"/>
    <mergeCell ref="D12:D13"/>
    <mergeCell ref="F12:F13"/>
    <mergeCell ref="D7:D10"/>
    <mergeCell ref="C3:C6"/>
    <mergeCell ref="F15:F18"/>
    <mergeCell ref="C20:C22"/>
    <mergeCell ref="D16:D17"/>
    <mergeCell ref="E16:E17"/>
  </mergeCells>
  <printOptions horizontalCentered="1" verticalCentered="1"/>
  <pageMargins left="0.70866141732283472" right="0.70866141732283472" top="0.74803149606299213" bottom="0.74803149606299213" header="0.70866141732283472" footer="0.70866141732283472"/>
  <pageSetup scale="65" orientation="portrait" r:id="rId1"/>
  <headerFooter>
    <oddHeader>&amp;C&amp;G</oddHead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236D3B-4AA4-4640-986C-199B143E0B9D}">
  <sheetPr>
    <pageSetUpPr fitToPage="1"/>
  </sheetPr>
  <dimension ref="B2:M42"/>
  <sheetViews>
    <sheetView showGridLines="0" tabSelected="1" view="pageBreakPreview" zoomScale="60" zoomScaleNormal="75" workbookViewId="0">
      <selection activeCell="H22" sqref="H22"/>
    </sheetView>
  </sheetViews>
  <sheetFormatPr defaultColWidth="11.56640625" defaultRowHeight="18.75" x14ac:dyDescent="0.25"/>
  <cols>
    <col min="1" max="1" width="2.5546875" style="7" bestFit="1" customWidth="1"/>
    <col min="2" max="2" width="12.375" style="7" bestFit="1" customWidth="1"/>
    <col min="3" max="5" width="40.48828125" style="7" customWidth="1"/>
    <col min="6" max="6" width="3.765625" style="7" customWidth="1"/>
    <col min="7" max="7" width="2.95703125" style="7" customWidth="1"/>
    <col min="8" max="16384" width="11.56640625" style="7"/>
  </cols>
  <sheetData>
    <row r="2" spans="2:6" ht="25.5" x14ac:dyDescent="0.35">
      <c r="B2" s="40" t="s">
        <v>203</v>
      </c>
      <c r="C2" s="40"/>
      <c r="D2" s="40"/>
      <c r="E2" s="40"/>
      <c r="F2" s="40"/>
    </row>
    <row r="3" spans="2:6" x14ac:dyDescent="0.25">
      <c r="B3" s="8">
        <v>1</v>
      </c>
      <c r="C3" s="7" t="s">
        <v>275</v>
      </c>
    </row>
    <row r="4" spans="2:6" s="11" customFormat="1" x14ac:dyDescent="0.25">
      <c r="B4" s="8"/>
      <c r="C4" s="9" t="s">
        <v>197</v>
      </c>
      <c r="D4" s="10"/>
    </row>
    <row r="5" spans="2:6" s="11" customFormat="1" x14ac:dyDescent="0.25">
      <c r="B5" s="8"/>
      <c r="C5" s="51" t="s">
        <v>219</v>
      </c>
      <c r="D5" s="7" t="s">
        <v>275</v>
      </c>
    </row>
    <row r="6" spans="2:6" s="11" customFormat="1" x14ac:dyDescent="0.25">
      <c r="B6" s="8"/>
      <c r="C6" s="51"/>
      <c r="D6" s="13" t="s">
        <v>282</v>
      </c>
    </row>
    <row r="7" spans="2:6" s="11" customFormat="1" x14ac:dyDescent="0.25">
      <c r="B7" s="8">
        <v>2</v>
      </c>
      <c r="C7" s="14" t="s">
        <v>276</v>
      </c>
      <c r="D7" s="15"/>
    </row>
    <row r="8" spans="2:6" s="11" customFormat="1" x14ac:dyDescent="0.25">
      <c r="B8" s="8"/>
      <c r="C8" s="16" t="s">
        <v>198</v>
      </c>
      <c r="D8" s="15"/>
      <c r="E8" s="10"/>
      <c r="F8" s="42"/>
    </row>
    <row r="9" spans="2:6" s="11" customFormat="1" x14ac:dyDescent="0.25">
      <c r="B9" s="8"/>
      <c r="D9" s="51" t="s">
        <v>219</v>
      </c>
      <c r="E9" s="12" t="s">
        <v>278</v>
      </c>
      <c r="F9" s="42"/>
    </row>
    <row r="10" spans="2:6" s="11" customFormat="1" x14ac:dyDescent="0.25">
      <c r="B10" s="8"/>
      <c r="D10" s="51"/>
      <c r="E10" s="11" t="s">
        <v>274</v>
      </c>
      <c r="F10" s="42"/>
    </row>
    <row r="11" spans="2:6" s="11" customFormat="1" x14ac:dyDescent="0.25">
      <c r="B11" s="8">
        <v>3</v>
      </c>
      <c r="C11" s="17" t="s">
        <v>277</v>
      </c>
      <c r="D11" s="15"/>
      <c r="F11" s="42"/>
    </row>
    <row r="12" spans="2:6" s="11" customFormat="1" x14ac:dyDescent="0.25">
      <c r="B12" s="8"/>
      <c r="C12" s="9" t="s">
        <v>199</v>
      </c>
      <c r="D12" s="18"/>
      <c r="F12" s="42"/>
    </row>
    <row r="13" spans="2:6" s="11" customFormat="1" x14ac:dyDescent="0.25">
      <c r="B13" s="8"/>
      <c r="C13" s="51" t="s">
        <v>219</v>
      </c>
      <c r="D13" s="52" t="s">
        <v>278</v>
      </c>
      <c r="F13" s="42"/>
    </row>
    <row r="14" spans="2:6" s="11" customFormat="1" x14ac:dyDescent="0.25">
      <c r="B14" s="8"/>
      <c r="C14" s="51"/>
      <c r="D14" s="11" t="s">
        <v>283</v>
      </c>
      <c r="F14" s="42"/>
    </row>
    <row r="15" spans="2:6" s="11" customFormat="1" x14ac:dyDescent="0.25">
      <c r="B15" s="8">
        <v>4</v>
      </c>
      <c r="C15" s="14" t="s">
        <v>278</v>
      </c>
      <c r="F15" s="42"/>
    </row>
    <row r="16" spans="2:6" s="11" customFormat="1" x14ac:dyDescent="0.25">
      <c r="C16" s="16" t="s">
        <v>200</v>
      </c>
      <c r="F16" s="42"/>
    </row>
    <row r="17" spans="2:13" s="11" customFormat="1" x14ac:dyDescent="0.25">
      <c r="B17" s="8"/>
      <c r="F17" s="42"/>
    </row>
    <row r="18" spans="2:13" s="11" customFormat="1" x14ac:dyDescent="0.25">
      <c r="B18" s="8"/>
      <c r="F18" s="42"/>
      <c r="M18" s="11" t="s">
        <v>284</v>
      </c>
    </row>
    <row r="19" spans="2:13" s="11" customFormat="1" x14ac:dyDescent="0.25">
      <c r="B19" s="8"/>
      <c r="C19" s="7" t="s">
        <v>281</v>
      </c>
      <c r="D19" s="7"/>
      <c r="F19" s="42"/>
    </row>
    <row r="20" spans="2:13" s="11" customFormat="1" x14ac:dyDescent="0.25">
      <c r="B20" s="8"/>
      <c r="C20" s="13"/>
      <c r="D20" s="10"/>
      <c r="F20" s="42"/>
    </row>
    <row r="21" spans="2:13" s="11" customFormat="1" x14ac:dyDescent="0.25">
      <c r="B21" s="8"/>
      <c r="C21" s="51" t="s">
        <v>219</v>
      </c>
      <c r="D21" s="12" t="s">
        <v>276</v>
      </c>
      <c r="F21" s="42"/>
    </row>
    <row r="22" spans="2:13" s="11" customFormat="1" x14ac:dyDescent="0.25">
      <c r="B22" s="8"/>
      <c r="C22" s="51"/>
      <c r="D22" s="11" t="s">
        <v>255</v>
      </c>
      <c r="F22" s="42"/>
    </row>
    <row r="23" spans="2:13" s="11" customFormat="1" x14ac:dyDescent="0.25">
      <c r="B23" s="8"/>
      <c r="C23" s="14" t="s">
        <v>276</v>
      </c>
      <c r="D23" s="11" t="s">
        <v>261</v>
      </c>
      <c r="F23" s="42"/>
    </row>
    <row r="24" spans="2:13" s="11" customFormat="1" x14ac:dyDescent="0.25">
      <c r="B24" s="8"/>
      <c r="F24" s="42"/>
    </row>
    <row r="25" spans="2:13" s="11" customFormat="1" x14ac:dyDescent="0.25">
      <c r="B25" s="8"/>
      <c r="F25" s="42"/>
    </row>
    <row r="26" spans="2:13" s="11" customFormat="1" x14ac:dyDescent="0.25">
      <c r="B26" s="8"/>
      <c r="C26" s="17" t="s">
        <v>279</v>
      </c>
      <c r="F26" s="42"/>
    </row>
    <row r="27" spans="2:13" s="11" customFormat="1" x14ac:dyDescent="0.25">
      <c r="B27" s="8"/>
      <c r="C27" s="13" t="s">
        <v>201</v>
      </c>
      <c r="D27" s="10"/>
      <c r="F27" s="42"/>
    </row>
    <row r="28" spans="2:13" s="11" customFormat="1" x14ac:dyDescent="0.25">
      <c r="B28" s="8"/>
      <c r="C28" s="51" t="s">
        <v>219</v>
      </c>
      <c r="D28" s="12" t="s">
        <v>280</v>
      </c>
      <c r="F28" s="42"/>
    </row>
    <row r="29" spans="2:13" s="11" customFormat="1" x14ac:dyDescent="0.25">
      <c r="B29" s="8"/>
      <c r="C29" s="51"/>
      <c r="D29" s="11" t="s">
        <v>236</v>
      </c>
      <c r="F29" s="42"/>
    </row>
    <row r="30" spans="2:13" s="11" customFormat="1" x14ac:dyDescent="0.25">
      <c r="B30" s="8"/>
      <c r="C30" s="14" t="s">
        <v>280</v>
      </c>
      <c r="F30" s="42"/>
    </row>
    <row r="31" spans="2:13" s="11" customFormat="1" x14ac:dyDescent="0.25">
      <c r="B31" s="8"/>
      <c r="C31" s="11" t="s">
        <v>202</v>
      </c>
      <c r="F31" s="42"/>
    </row>
    <row r="32" spans="2:13" s="11" customFormat="1" x14ac:dyDescent="0.25">
      <c r="B32" s="8"/>
      <c r="F32" s="30"/>
    </row>
    <row r="34" spans="2:6" x14ac:dyDescent="0.25">
      <c r="B34" s="7" t="s">
        <v>184</v>
      </c>
    </row>
    <row r="35" spans="2:6" ht="18" customHeight="1" x14ac:dyDescent="0.25">
      <c r="B35" s="39" t="s">
        <v>209</v>
      </c>
      <c r="C35" s="39"/>
      <c r="D35" s="8" t="s">
        <v>186</v>
      </c>
      <c r="E35" s="20" t="s">
        <v>203</v>
      </c>
      <c r="F35" s="21"/>
    </row>
    <row r="36" spans="2:6" x14ac:dyDescent="0.25">
      <c r="B36" s="39"/>
      <c r="C36" s="39"/>
      <c r="D36" s="8" t="s">
        <v>187</v>
      </c>
      <c r="E36" s="22" t="s">
        <v>213</v>
      </c>
      <c r="F36" s="21"/>
    </row>
    <row r="37" spans="2:6" x14ac:dyDescent="0.25">
      <c r="B37" s="27"/>
      <c r="C37" s="27"/>
      <c r="D37" s="8" t="s">
        <v>188</v>
      </c>
      <c r="E37" s="22" t="s">
        <v>208</v>
      </c>
      <c r="F37" s="21"/>
    </row>
    <row r="38" spans="2:6" x14ac:dyDescent="0.25">
      <c r="B38" s="27"/>
      <c r="C38" s="27"/>
      <c r="D38" s="8" t="s">
        <v>190</v>
      </c>
      <c r="E38" s="23" t="s">
        <v>204</v>
      </c>
      <c r="F38" s="24"/>
    </row>
    <row r="39" spans="2:6" x14ac:dyDescent="0.25">
      <c r="B39" s="27"/>
      <c r="C39" s="27"/>
      <c r="D39" s="8" t="s">
        <v>191</v>
      </c>
      <c r="E39" s="22" t="s">
        <v>220</v>
      </c>
      <c r="F39" s="21"/>
    </row>
    <row r="40" spans="2:6" x14ac:dyDescent="0.25">
      <c r="B40" s="27"/>
      <c r="C40" s="27"/>
      <c r="D40" s="8" t="s">
        <v>192</v>
      </c>
      <c r="E40" s="22" t="s">
        <v>221</v>
      </c>
      <c r="F40" s="21"/>
    </row>
    <row r="41" spans="2:6" x14ac:dyDescent="0.25">
      <c r="D41" s="8" t="s">
        <v>193</v>
      </c>
      <c r="E41" s="22" t="s">
        <v>194</v>
      </c>
      <c r="F41" s="21"/>
    </row>
    <row r="42" spans="2:6" x14ac:dyDescent="0.25">
      <c r="D42" s="8" t="s">
        <v>195</v>
      </c>
      <c r="E42" s="22" t="s">
        <v>196</v>
      </c>
      <c r="F42" s="21"/>
    </row>
  </sheetData>
  <mergeCells count="11">
    <mergeCell ref="B35:C36"/>
    <mergeCell ref="F17:F27"/>
    <mergeCell ref="C21:C22"/>
    <mergeCell ref="C28:C29"/>
    <mergeCell ref="F28:F31"/>
    <mergeCell ref="B2:F2"/>
    <mergeCell ref="C5:C6"/>
    <mergeCell ref="F8:F12"/>
    <mergeCell ref="D9:D10"/>
    <mergeCell ref="C13:C14"/>
    <mergeCell ref="F13:F16"/>
  </mergeCells>
  <printOptions horizontalCentered="1" verticalCentered="1"/>
  <pageMargins left="0.70866141732283472" right="0.70866141732283472" top="0.74803149606299213" bottom="0.74803149606299213" header="0.70866141732283472" footer="0.70866141732283472"/>
  <pageSetup scale="64" orientation="portrait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6</vt:i4>
      </vt:variant>
    </vt:vector>
  </HeadingPairs>
  <TitlesOfParts>
    <vt:vector size="15" baseType="lpstr">
      <vt:lpstr>Sheet1</vt:lpstr>
      <vt:lpstr>FEMENINO</vt:lpstr>
      <vt:lpstr>MASCULINO GA</vt:lpstr>
      <vt:lpstr>MASCULINO GB</vt:lpstr>
      <vt:lpstr>MASC PRINCIPAL</vt:lpstr>
      <vt:lpstr>MASCULINO INICIANTE</vt:lpstr>
      <vt:lpstr>Mixtos GA</vt:lpstr>
      <vt:lpstr>Mixtos GB</vt:lpstr>
      <vt:lpstr>MIXTOS P</vt:lpstr>
      <vt:lpstr>FEMENINO!Área_de_impresión</vt:lpstr>
      <vt:lpstr>MASCULINO GA!Área_de_impresión</vt:lpstr>
      <vt:lpstr>MASCULINO GB!Área_de_impresión</vt:lpstr>
      <vt:lpstr>MASCULINO INICIANTE!Área_de_impresión</vt:lpstr>
      <vt:lpstr>Mixtos GA!Área_de_impresión</vt:lpstr>
      <vt:lpstr>Mixtos GB!Área_de_impresión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Tatiana Quiros Rojas</dc:creator>
  <cp:lastModifiedBy>Notificaciones FCT</cp:lastModifiedBy>
  <cp:lastPrinted>2026-10-29T16:56:59Z</cp:lastPrinted>
  <dcterms:created xsi:type="dcterms:W3CDTF">2026-10-27T12:21:49Z</dcterms:created>
  <dcterms:modified xsi:type="dcterms:W3CDTF">2026-10-30T14:08:25Z</dcterms:modified>
</cp:coreProperties>
</file>