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IV DOBLES/"/>
    </mc:Choice>
  </mc:AlternateContent>
  <xr:revisionPtr revIDLastSave="420" documentId="8_{4728A651-020E-421A-BE37-3B7476D7F8AE}" xr6:coauthVersionLast="47" xr6:coauthVersionMax="47" xr10:uidLastSave="{054E613A-8784-466B-8539-0FAA8F49AB93}"/>
  <bookViews>
    <workbookView xWindow="-108" yWindow="-108" windowWidth="23256" windowHeight="12456" tabRatio="1000" firstSheet="4" activeTab="6" xr2:uid="{48F27324-6440-4ACB-8AC6-9E33AAEDB30B}"/>
  </bookViews>
  <sheets>
    <sheet name="U12DD GRUPOS" sheetId="13" r:id="rId1"/>
    <sheet name="U12DD PRINCIPAL" sheetId="6" r:id="rId2"/>
    <sheet name="U16DD GRUPOS " sheetId="18" r:id="rId3"/>
    <sheet name="U16DD PRINCIPAL" sheetId="19" r:id="rId4"/>
    <sheet name="U12VD GRUPOS" sheetId="20" r:id="rId5"/>
    <sheet name="U12VD PRINCIPAL" sheetId="21" r:id="rId6"/>
    <sheet name="U16VD GRUPOS" sheetId="1" r:id="rId7"/>
    <sheet name="U16VD PRINCIPAL" sheetId="11" r:id="rId8"/>
  </sheets>
  <definedNames>
    <definedName name="_xlnm.Print_Area" localSheetId="1">'U12DD PRINCIPAL'!$A$1:$G$41</definedName>
    <definedName name="_xlnm.Print_Area" localSheetId="5">'U12VD PRINCIPAL'!$A$1:$G$41</definedName>
    <definedName name="_xlnm.Print_Area" localSheetId="3">'U16DD PRINCIPAL'!$A$1:$G$41</definedName>
    <definedName name="_xlnm.Print_Area" localSheetId="7">'U16VD PRINCIPAL'!$A$1:$G$42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9" i="20" l="1"/>
  <c r="C89" i="20"/>
  <c r="D88" i="20"/>
  <c r="C88" i="20"/>
  <c r="C86" i="20"/>
  <c r="C85" i="20"/>
  <c r="D64" i="20"/>
  <c r="C64" i="20"/>
  <c r="D63" i="20"/>
  <c r="C63" i="20"/>
  <c r="C61" i="20"/>
  <c r="C60" i="20"/>
  <c r="D39" i="20"/>
  <c r="C39" i="20"/>
  <c r="D38" i="20"/>
  <c r="C38" i="20"/>
  <c r="C36" i="20"/>
  <c r="C35" i="20"/>
  <c r="D97" i="1" l="1"/>
  <c r="D67" i="1"/>
  <c r="D40" i="1"/>
  <c r="D13" i="1"/>
  <c r="C36" i="1"/>
  <c r="C9" i="1"/>
  <c r="F103" i="1"/>
  <c r="E103" i="1"/>
  <c r="D103" i="1"/>
  <c r="C103" i="1"/>
  <c r="F102" i="1"/>
  <c r="E102" i="1"/>
  <c r="D102" i="1"/>
  <c r="C102" i="1"/>
  <c r="E100" i="1"/>
  <c r="D100" i="1"/>
  <c r="C100" i="1"/>
  <c r="E99" i="1"/>
  <c r="D99" i="1"/>
  <c r="C99" i="1"/>
  <c r="C97" i="1"/>
  <c r="D96" i="1"/>
  <c r="C96" i="1"/>
  <c r="C94" i="1"/>
  <c r="C93" i="1"/>
  <c r="C63" i="1"/>
  <c r="E43" i="1"/>
  <c r="D43" i="1"/>
  <c r="C43" i="1"/>
  <c r="E42" i="1"/>
  <c r="D42" i="1"/>
  <c r="C42" i="1"/>
  <c r="C40" i="1"/>
  <c r="D39" i="1"/>
  <c r="C39" i="1"/>
  <c r="C37" i="1"/>
  <c r="B40" i="1" l="1"/>
  <c r="B37" i="1"/>
  <c r="B34" i="1"/>
  <c r="E16" i="1"/>
  <c r="D16" i="1"/>
  <c r="C16" i="1"/>
  <c r="B16" i="1"/>
  <c r="E15" i="1"/>
  <c r="D15" i="1"/>
  <c r="C15" i="1"/>
  <c r="C13" i="1"/>
  <c r="B13" i="1"/>
  <c r="D12" i="1"/>
  <c r="C12" i="1"/>
  <c r="C10" i="1"/>
  <c r="B10" i="1"/>
  <c r="B7" i="1"/>
  <c r="B103" i="1"/>
  <c r="B100" i="1"/>
  <c r="B97" i="1"/>
  <c r="B94" i="1"/>
  <c r="B91" i="1"/>
  <c r="F72" i="1"/>
  <c r="E72" i="1"/>
  <c r="E69" i="1"/>
  <c r="D72" i="1"/>
  <c r="D69" i="1"/>
  <c r="D66" i="1"/>
  <c r="C72" i="1"/>
  <c r="C69" i="1"/>
  <c r="C66" i="1"/>
  <c r="B89" i="20"/>
  <c r="B86" i="20"/>
  <c r="B83" i="20"/>
  <c r="B64" i="20"/>
  <c r="B61" i="20"/>
  <c r="B58" i="20"/>
  <c r="B39" i="20"/>
  <c r="B36" i="20"/>
  <c r="B33" i="20"/>
  <c r="D14" i="20"/>
  <c r="C14" i="20"/>
  <c r="B14" i="20"/>
  <c r="D13" i="20"/>
  <c r="C13" i="20"/>
  <c r="C11" i="20"/>
  <c r="B11" i="20"/>
  <c r="C10" i="20"/>
  <c r="B8" i="20"/>
  <c r="D64" i="18"/>
  <c r="C64" i="18"/>
  <c r="B64" i="18"/>
  <c r="D63" i="18"/>
  <c r="C63" i="18"/>
  <c r="C61" i="18"/>
  <c r="B61" i="18"/>
  <c r="C60" i="18"/>
  <c r="B58" i="18"/>
  <c r="D39" i="18"/>
  <c r="C39" i="18"/>
  <c r="B39" i="18"/>
  <c r="D38" i="18"/>
  <c r="C38" i="18"/>
  <c r="C36" i="18"/>
  <c r="B36" i="18"/>
  <c r="C35" i="18"/>
  <c r="B33" i="18"/>
  <c r="D14" i="18"/>
  <c r="C14" i="18"/>
  <c r="B14" i="18"/>
  <c r="D13" i="18"/>
  <c r="C13" i="18"/>
  <c r="C11" i="18"/>
  <c r="B11" i="18"/>
  <c r="C10" i="18"/>
  <c r="B8" i="18"/>
  <c r="D89" i="13" l="1"/>
  <c r="C89" i="13"/>
  <c r="B89" i="13"/>
  <c r="D88" i="13"/>
  <c r="C88" i="13"/>
  <c r="C86" i="13"/>
  <c r="B86" i="13"/>
  <c r="C85" i="13"/>
  <c r="B83" i="13"/>
  <c r="C64" i="13"/>
  <c r="B64" i="13"/>
  <c r="C63" i="13"/>
  <c r="C61" i="13"/>
  <c r="B61" i="13"/>
  <c r="C60" i="13"/>
  <c r="B58" i="13"/>
  <c r="D39" i="13"/>
  <c r="C39" i="13"/>
  <c r="B39" i="13"/>
  <c r="D38" i="13"/>
  <c r="C38" i="13"/>
  <c r="C36" i="13"/>
  <c r="B36" i="13"/>
  <c r="C35" i="13"/>
  <c r="B33" i="13"/>
  <c r="D13" i="13"/>
  <c r="C13" i="13"/>
  <c r="C10" i="13"/>
  <c r="D14" i="13"/>
  <c r="C14" i="13"/>
  <c r="B14" i="13"/>
  <c r="C11" i="13"/>
  <c r="B11" i="13"/>
  <c r="B8" i="13"/>
  <c r="F73" i="1" l="1"/>
  <c r="E73" i="1"/>
  <c r="E70" i="1"/>
  <c r="D73" i="1"/>
  <c r="D70" i="1"/>
  <c r="C73" i="1"/>
  <c r="C70" i="1"/>
  <c r="C67" i="1"/>
  <c r="C64" i="1"/>
  <c r="B70" i="1"/>
  <c r="B67" i="1"/>
  <c r="B64" i="1"/>
  <c r="B61" i="1"/>
</calcChain>
</file>

<file path=xl/sharedStrings.xml><?xml version="1.0" encoding="utf-8"?>
<sst xmlns="http://schemas.openxmlformats.org/spreadsheetml/2006/main" count="824" uniqueCount="239">
  <si>
    <t>FEDERACION COSTARRICENSE DE TENIS</t>
  </si>
  <si>
    <t>GAMBOA JIMENA/ORTIZ VALERIA</t>
  </si>
  <si>
    <t>ROMERO CONSTANZA/SOLANO LUCIANA</t>
  </si>
  <si>
    <t>PEREZ MARIPAZ/BRIZUELA SOFIA</t>
  </si>
  <si>
    <t>CNT LA SABANA</t>
  </si>
  <si>
    <t>INDOOR CLUB</t>
  </si>
  <si>
    <t>17/10 10am.</t>
  </si>
  <si>
    <t>10/10 3PM.</t>
  </si>
  <si>
    <t>40 40</t>
  </si>
  <si>
    <t>41 40</t>
  </si>
  <si>
    <t>CNT L PAZ</t>
  </si>
  <si>
    <t>24/10 11AM.</t>
  </si>
  <si>
    <t>04 04</t>
  </si>
  <si>
    <t>GANAN POR W.O.</t>
  </si>
  <si>
    <t>14 04</t>
  </si>
  <si>
    <t>w.o. justificado</t>
  </si>
  <si>
    <t>CLASIFICAN DOS POR GRUPO</t>
  </si>
  <si>
    <t>FORMATO:</t>
  </si>
  <si>
    <t xml:space="preserve">TORNEO: </t>
  </si>
  <si>
    <t>IV TORNEO NACIONAL DE MENORES DOBLES</t>
  </si>
  <si>
    <t xml:space="preserve">DOS SHORT SETS SIN VENTAJAS, MATCH TIE BREAK A 10 PUNTOS EN CASO DE SET IGUALES
NOTA: APLICA REGLA DE NO LET EN EL SERVICIO
</t>
  </si>
  <si>
    <t xml:space="preserve">CATEGORIA: </t>
  </si>
  <si>
    <t>U12 DAMAS DOBLES GRUPO A</t>
  </si>
  <si>
    <t xml:space="preserve">LUGAR: </t>
  </si>
  <si>
    <t>SE INDICA EN CADA PARTIDO</t>
  </si>
  <si>
    <t xml:space="preserve">FECHA: </t>
  </si>
  <si>
    <t>DEL 17 AL 25 DE OCTUBRE, 2026</t>
  </si>
  <si>
    <t xml:space="preserve">DIRECTORA: </t>
  </si>
  <si>
    <t>PATRICIA CASTRO (7016-5984)</t>
  </si>
  <si>
    <t>SUPERVISORA DE TORNEOS:</t>
  </si>
  <si>
    <t>TATIANA QUIROS (6428-1034)</t>
  </si>
  <si>
    <t>FISCALES:</t>
  </si>
  <si>
    <t>JEAUSTIN(8639-6296) ALEX (8399-6669) RIGO(8846-6482)</t>
  </si>
  <si>
    <t>TESTIGOS:</t>
  </si>
  <si>
    <t xml:space="preserve">YULISSA CASTILO (61062755) ANDREA MORA (62828792) </t>
  </si>
  <si>
    <t>ISAZA EMILIA/GARNIER ALEXA</t>
  </si>
  <si>
    <t>BALL EMMA/SABATE AVRIL</t>
  </si>
  <si>
    <t>PERDOMO VALENTINA/SANTAMARIA JULIA</t>
  </si>
  <si>
    <t>CNT LA PAZ</t>
  </si>
  <si>
    <t>17/10 7AM.</t>
  </si>
  <si>
    <t>24/10 9AM.</t>
  </si>
  <si>
    <t>U12 DAMAS DOBLES GRUPO B</t>
  </si>
  <si>
    <t>FERNANDEZ LUCIA/SOLIS ISABELLA</t>
  </si>
  <si>
    <t>HUEDA MARIANA/VALVERDE JIMENA</t>
  </si>
  <si>
    <t xml:space="preserve"> ZINGONE VITTORIA/BOS ARIANE</t>
  </si>
  <si>
    <t>SACC</t>
  </si>
  <si>
    <t>CRCC</t>
  </si>
  <si>
    <t>10/10 10AM.</t>
  </si>
  <si>
    <t>11/10 2PM.</t>
  </si>
  <si>
    <t>41 42</t>
  </si>
  <si>
    <t>10/10 2PM.</t>
  </si>
  <si>
    <t>14 24</t>
  </si>
  <si>
    <t>42 40</t>
  </si>
  <si>
    <t>24 04</t>
  </si>
  <si>
    <t>U12 DAMAS DOBLES GRUPO C</t>
  </si>
  <si>
    <t>EDDY CAITLYN/BALTODANO SARA</t>
  </si>
  <si>
    <t>SCHMIDT KACY/AMARO NOA</t>
  </si>
  <si>
    <t>MARTINEZ CARLA/ZAMORA ELENA</t>
  </si>
  <si>
    <t>LA ROSALINDA, ESCAZÚ</t>
  </si>
  <si>
    <t>21/10 4PM.</t>
  </si>
  <si>
    <t>17/10 10AM.</t>
  </si>
  <si>
    <t>04 14</t>
  </si>
  <si>
    <t>40 41</t>
  </si>
  <si>
    <t>U12 DAMAS DOBLES GRUPO D</t>
  </si>
  <si>
    <t>SEMIFINALES</t>
  </si>
  <si>
    <t>FINAL</t>
  </si>
  <si>
    <t>CLASIFICADAS 1 GRUPO A</t>
  </si>
  <si>
    <t>24/10 1PM.</t>
  </si>
  <si>
    <t>CLASIFICADAS 2 GRUPO D</t>
  </si>
  <si>
    <t>25/10 9AM</t>
  </si>
  <si>
    <t>CLASIFICADAS 1 GRUPO C</t>
  </si>
  <si>
    <t>CLASIFICADAS 2 GRUPO B</t>
  </si>
  <si>
    <t>25/10 DESPUES DE DESCANSO</t>
  </si>
  <si>
    <t>CLASIFICADAS 2 GRUPO A</t>
  </si>
  <si>
    <t>CLASIFICADAS 1 GRUPO D</t>
  </si>
  <si>
    <t>CLASIFICADAS 2 GRUPO C</t>
  </si>
  <si>
    <t>CLASIFICADAS 1 GRUPO B</t>
  </si>
  <si>
    <t xml:space="preserve">DOS SETS SIN VENTAJAS, MATCH TIE BREAK A 10 PUNTOS EN CASO DE SET IGUALES
NOTA: APLICA REGLA DE NO LET EN EL SERVICIO
</t>
  </si>
  <si>
    <t>U12 DAMAS DOBLES PRINCIPAL</t>
  </si>
  <si>
    <t>CENTRO NACIONAL DE TENIS LA PAZ</t>
  </si>
  <si>
    <t>MESEN AMANDA/ACUÑA SOFIA</t>
  </si>
  <si>
    <t>ACUÑA MILENA/SANDERS PAULINA</t>
  </si>
  <si>
    <t>HERRERA VALENTINA/ARROYO LARISSA</t>
  </si>
  <si>
    <t>18/10 4PM.</t>
  </si>
  <si>
    <t>17/10 8AM.</t>
  </si>
  <si>
    <t>53 41</t>
  </si>
  <si>
    <t>18/10 8AM.</t>
  </si>
  <si>
    <t>35 14</t>
  </si>
  <si>
    <t>DOS SHORT SETS SIN VENTAJAS, MATCH TIE BREAK A 10 PUNTOS EN CASO DE SET IGUALES
NOTA: APLICA REGLA DE NO LET EN EL SERVICIO
CLASIFICAN DOS POR GRUPO A SEMIFINALES</t>
  </si>
  <si>
    <t>U16 DAMAS DOBLES GRUPO A</t>
  </si>
  <si>
    <t>ZUÑIGA SOFIA/COTO SOL</t>
  </si>
  <si>
    <t>RODO ARIANNA/VILORIA ISABELLA</t>
  </si>
  <si>
    <t>JIMENEZ CRISTINA/MADRIGAL LUCIA</t>
  </si>
  <si>
    <t>18/10 10AM.</t>
  </si>
  <si>
    <t>41 41</t>
  </si>
  <si>
    <t>54(3) 42</t>
  </si>
  <si>
    <t>14 14</t>
  </si>
  <si>
    <t>53 42</t>
  </si>
  <si>
    <t>45(3) 24</t>
  </si>
  <si>
    <t>35 24</t>
  </si>
  <si>
    <t>U16 DAMAS DOBLES GRUPO B</t>
  </si>
  <si>
    <t>CARMONA ABIGAIL/ACUÑA MARIANA</t>
  </si>
  <si>
    <t>GONZALEZ BYANCA/RODRIGUEZ ALESSANDRA</t>
  </si>
  <si>
    <t>VALVERDE AMANDA/BOS HENDRINA</t>
  </si>
  <si>
    <t>INDOOR</t>
  </si>
  <si>
    <t>24/10 7AM.</t>
  </si>
  <si>
    <t>11/10 3PM.</t>
  </si>
  <si>
    <t>U16 DAMAS DOBLES GRUPO C</t>
  </si>
  <si>
    <t>BYE</t>
  </si>
  <si>
    <t>25/10 7AM.</t>
  </si>
  <si>
    <t>U16 DAMAS DOBLES PRINCIPAL</t>
  </si>
  <si>
    <t>GRAZIANO TOMMASO/VARGAS TOMAS</t>
  </si>
  <si>
    <t>RODO ANTONIO/SOTO SAUL</t>
  </si>
  <si>
    <t>SALGADO EMILIANO/GONZALEZ PEDRO</t>
  </si>
  <si>
    <t>24/10 12PM.</t>
  </si>
  <si>
    <t>24/10 8AM.</t>
  </si>
  <si>
    <t>24/10 10AM.</t>
  </si>
  <si>
    <t>DOS SHORT SETS SIN VENTAJAS, MATCH TIE BREAK A 10 PUNTOS EN CASO DE SET IGUALES
NOTA: APLICA REGLA DE NO LET EN EL SERVICIO</t>
  </si>
  <si>
    <t>U12 VARONES DOBLES GRUPO A</t>
  </si>
  <si>
    <t>VILLALOBOS LEONARDO/MARIN FELIPE</t>
  </si>
  <si>
    <t>OBANDO FELIPE/GUERA DIEGO</t>
  </si>
  <si>
    <t>ISAZA TOMAS/ESQUIVEL FRANCESCO</t>
  </si>
  <si>
    <t>U12 VARONES DOBLES GRUPO B</t>
  </si>
  <si>
    <t>FLIKIER GABRIEL/ARAYA FELIPE</t>
  </si>
  <si>
    <t>AMIEN MARIO/ROSENSTEELE JONAS</t>
  </si>
  <si>
    <t>SILVA FABIO/ROMERO SEBASTIAN</t>
  </si>
  <si>
    <t>U12 VARONES DOBLES GRUPO C</t>
  </si>
  <si>
    <t>NELKENBAUM EITAN/SUAREZ ANDRES</t>
  </si>
  <si>
    <t>MEDINA ANDRES/SALGADO AARON</t>
  </si>
  <si>
    <t>GONZALEZ TOMAZ/HERNANDEZ MATEO</t>
  </si>
  <si>
    <t>21/10 4:30PM.</t>
  </si>
  <si>
    <t>U12 VARONES DOBLES GRUPO D</t>
  </si>
  <si>
    <t>CUARTOS</t>
  </si>
  <si>
    <t>CLASIFICADOS 1 GRUPO A</t>
  </si>
  <si>
    <t>25/10 8AM.</t>
  </si>
  <si>
    <t>CLASIFICADOS 2 GRUPO B</t>
  </si>
  <si>
    <t>25/10 10AM.</t>
  </si>
  <si>
    <t>CLASIFICADOS 1 GRUPO C</t>
  </si>
  <si>
    <t>CLASIFICADOS 2 GRUPO D</t>
  </si>
  <si>
    <t>CLASIFICADOS 1 GRUPO D</t>
  </si>
  <si>
    <t>CLASIFICADOS 2 GRUPO A</t>
  </si>
  <si>
    <t>CLASIFICADOS 2 GRUPO C</t>
  </si>
  <si>
    <t>CLASIFICADOS 1 GRUPO B</t>
  </si>
  <si>
    <t>U12 VARONES DOBLES PRINCIPAL</t>
  </si>
  <si>
    <t>SOTO ANDRES/BERMUDEZ ANTONIO</t>
  </si>
  <si>
    <t>DENGO MARIANO/FEOLI ALESSANDRO</t>
  </si>
  <si>
    <t>CRUZ HECTOR/ROMERO SAMUEL</t>
  </si>
  <si>
    <t>ESQUIVEL SERGIO/CACERES JULIAN</t>
  </si>
  <si>
    <t>21/10 7PM.</t>
  </si>
  <si>
    <t>18/10 8:00AM.</t>
  </si>
  <si>
    <t>53 54(3)</t>
  </si>
  <si>
    <t>17/10 8:30AM.</t>
  </si>
  <si>
    <t>25/10 9AM.</t>
  </si>
  <si>
    <t>35 45(3)</t>
  </si>
  <si>
    <t>CLASIFICA UNO POR GRUPO A SEMINIFNALES</t>
  </si>
  <si>
    <t>U16 VARONES DOBLES GRUPO A</t>
  </si>
  <si>
    <t>CARDENAS GONZALO/MONTENEGRO JUDAH</t>
  </si>
  <si>
    <t>NEAL SAHID/HANE JOSHUA</t>
  </si>
  <si>
    <t>SOLANO DENNIS/MORA SEBASTIAN</t>
  </si>
  <si>
    <t>ARELLANO ALESSIO/CARLOTTI MATIAS</t>
  </si>
  <si>
    <t>42 42</t>
  </si>
  <si>
    <t>41 42 11-9</t>
  </si>
  <si>
    <t>24 24</t>
  </si>
  <si>
    <t>14 24 9-11</t>
  </si>
  <si>
    <t>U16 VARONES DOBLES GRUPO B</t>
  </si>
  <si>
    <t>CARVAJAL SEBASTIAN/RAMIREZ ADRIAN</t>
  </si>
  <si>
    <t>GUTIERREZ NICOLAS/SOTO ALEJANDRO</t>
  </si>
  <si>
    <t>MIRANDA PIO/ZUÑIGA BRAULIO</t>
  </si>
  <si>
    <t>SOSA SANTIAGO/AGUILAR DAVID</t>
  </si>
  <si>
    <t>DAVIDESCU IAN/AGUILAR ELIAS</t>
  </si>
  <si>
    <t>18/10 7AM.</t>
  </si>
  <si>
    <t>18/10 9AM.</t>
  </si>
  <si>
    <t>14 54(3) 10-4</t>
  </si>
  <si>
    <t>17/10 9AM.</t>
  </si>
  <si>
    <t>Ganan por W.O.</t>
  </si>
  <si>
    <t>42 24 8-10</t>
  </si>
  <si>
    <t>24 42 10-8</t>
  </si>
  <si>
    <t>41 45(3) 4-10</t>
  </si>
  <si>
    <t>RET LESION</t>
  </si>
  <si>
    <t>W.O. JUSTIFICADO</t>
  </si>
  <si>
    <t>U16 VARONES DOBLES GRUPO C</t>
  </si>
  <si>
    <t>MATTOS LUCAS/GONZALEZ ALBERTO</t>
  </si>
  <si>
    <t>LONGAN IGNACIO/HUEDA JULIAN</t>
  </si>
  <si>
    <t>OBANDO DIEGO/AJOY ALEJANDRO</t>
  </si>
  <si>
    <t>DAVIDESCU ALAN/AZOFEIFA IGNACIO</t>
  </si>
  <si>
    <t>ZUÑIGA TOMAS/GONZALEZ ADRIANO</t>
  </si>
  <si>
    <t>24 14</t>
  </si>
  <si>
    <t>54(7) 14 10-6</t>
  </si>
  <si>
    <t>42 41</t>
  </si>
  <si>
    <t>54(2) 41</t>
  </si>
  <si>
    <t>45)7) 41 6-10</t>
  </si>
  <si>
    <t>45(2) 14</t>
  </si>
  <si>
    <t>U16 VARONES DOBLES GRUPO D</t>
  </si>
  <si>
    <t>CLASIFICADOS GRUPO A</t>
  </si>
  <si>
    <t>25/10 11AM.</t>
  </si>
  <si>
    <t>CLASIFICADOS GRUPO D</t>
  </si>
  <si>
    <t>CLASIFICADOS GRUPO C</t>
  </si>
  <si>
    <t>CLASIFICADOS GRUPO B</t>
  </si>
  <si>
    <t>U16 VARONES DOBLES PRINCIPAL</t>
  </si>
  <si>
    <t>54(4) 53</t>
  </si>
  <si>
    <t>45(4) 35</t>
  </si>
  <si>
    <t>24/10 2pm.</t>
  </si>
  <si>
    <t>24/10 5PM.</t>
  </si>
  <si>
    <t>24 42 11-9</t>
  </si>
  <si>
    <t>42 24 9-11</t>
  </si>
  <si>
    <t>53 40</t>
  </si>
  <si>
    <t>40 42</t>
  </si>
  <si>
    <t>04 24</t>
  </si>
  <si>
    <t>35 04</t>
  </si>
  <si>
    <t>14 53 10-6</t>
  </si>
  <si>
    <t>41 35 6-10</t>
  </si>
  <si>
    <t>42 53</t>
  </si>
  <si>
    <t>14 42 10-4</t>
  </si>
  <si>
    <t>41 24 4-10</t>
  </si>
  <si>
    <t>24 35</t>
  </si>
  <si>
    <t>41 24 10-7</t>
  </si>
  <si>
    <t>14 42 7-10</t>
  </si>
  <si>
    <t>40 53</t>
  </si>
  <si>
    <t>04 35</t>
  </si>
  <si>
    <t>60 60</t>
  </si>
  <si>
    <t>61 62</t>
  </si>
  <si>
    <t>41 42 EF.</t>
  </si>
  <si>
    <t>60 63</t>
  </si>
  <si>
    <t>64 75</t>
  </si>
  <si>
    <t>63 61</t>
  </si>
  <si>
    <t>16 26</t>
  </si>
  <si>
    <t>75 63</t>
  </si>
  <si>
    <t>63 75</t>
  </si>
  <si>
    <t>61 61</t>
  </si>
  <si>
    <t>63 63</t>
  </si>
  <si>
    <t>61 63</t>
  </si>
  <si>
    <t>36 64 10-2</t>
  </si>
  <si>
    <t>62 64</t>
  </si>
  <si>
    <t>62 63</t>
  </si>
  <si>
    <t>61 60</t>
  </si>
  <si>
    <t>76(4) 76(2)</t>
  </si>
  <si>
    <t>62 60</t>
  </si>
  <si>
    <t>64 62</t>
  </si>
  <si>
    <t>75 62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</si>
</sst>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0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indexed="12"/>
      <name val="Aptos Narrow"/>
      <family val="2"/>
    </font>
    <font>
      <b/>
      <sz val="14"/>
      <color rgb="FF0000FF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12"/>
      <name val="Aptos Narrow"/>
      <family val="2"/>
    </font>
    <font>
      <b/>
      <sz val="12"/>
      <color rgb="FFFF0000"/>
      <name val="Aptos Narrow"/>
      <family val="2"/>
    </font>
    <font>
      <sz val="14"/>
      <color rgb="FFFF0000"/>
      <name val="Aptos Narrow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rgb="FF3399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72">
    <xf numFmtId="0" fontId="0" fillId="0" borderId="0" xfId="0"/>
    <xf numFmtId="49" fontId="5" fillId="3" borderId="0" xfId="2" applyNumberFormat="1" applyFont="1" applyFill="1" applyAlignment="1">
      <alignment horizontal="right" vertical="center"/>
    </xf>
    <xf numFmtId="49" fontId="8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16" fontId="5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16" fontId="5" fillId="3" borderId="6" xfId="0" applyNumberFormat="1" applyFont="1" applyFill="1" applyBorder="1" applyAlignment="1">
      <alignment horizontal="center" vertical="center"/>
    </xf>
    <xf numFmtId="16" fontId="4" fillId="3" borderId="0" xfId="0" applyNumberFormat="1" applyFont="1" applyFill="1" applyAlignment="1">
      <alignment horizontal="center" vertical="center"/>
    </xf>
    <xf numFmtId="1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16" fontId="16" fillId="3" borderId="0" xfId="0" applyNumberFormat="1" applyFont="1" applyFill="1" applyAlignment="1">
      <alignment horizontal="center" vertical="center"/>
    </xf>
    <xf numFmtId="0" fontId="12" fillId="3" borderId="0" xfId="3" applyFont="1" applyFill="1" applyAlignment="1">
      <alignment vertical="center"/>
    </xf>
    <xf numFmtId="49" fontId="16" fillId="3" borderId="0" xfId="2" applyNumberFormat="1" applyFont="1" applyFill="1" applyAlignment="1">
      <alignment horizontal="right" vertical="center"/>
    </xf>
    <xf numFmtId="49" fontId="18" fillId="3" borderId="0" xfId="2" applyNumberFormat="1" applyFont="1" applyFill="1" applyAlignment="1">
      <alignment horizontal="right" vertical="center"/>
    </xf>
    <xf numFmtId="0" fontId="16" fillId="3" borderId="0" xfId="2" applyFont="1" applyFill="1" applyAlignment="1">
      <alignment horizontal="right" vertical="center"/>
    </xf>
    <xf numFmtId="0" fontId="6" fillId="3" borderId="0" xfId="0" applyFont="1" applyFill="1" applyAlignment="1">
      <alignment vertical="center" wrapText="1"/>
    </xf>
    <xf numFmtId="18" fontId="8" fillId="3" borderId="0" xfId="0" applyNumberFormat="1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" fontId="5" fillId="3" borderId="0" xfId="0" applyNumberFormat="1" applyFont="1" applyFill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16" fontId="4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16" fontId="4" fillId="3" borderId="8" xfId="0" applyNumberFormat="1" applyFont="1" applyFill="1" applyBorder="1" applyAlignment="1">
      <alignment horizontal="left" vertical="center"/>
    </xf>
    <xf numFmtId="16" fontId="4" fillId="3" borderId="9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" fontId="4" fillId="3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3" borderId="0" xfId="2" applyFont="1" applyFill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16" fontId="8" fillId="3" borderId="11" xfId="2" applyNumberFormat="1" applyFont="1" applyFill="1" applyBorder="1" applyAlignment="1">
      <alignment horizontal="center" vertical="center"/>
    </xf>
    <xf numFmtId="16" fontId="5" fillId="3" borderId="2" xfId="2" applyNumberFormat="1" applyFont="1" applyFill="1" applyBorder="1" applyAlignment="1">
      <alignment horizontal="center" vertical="center"/>
    </xf>
    <xf numFmtId="16" fontId="5" fillId="3" borderId="12" xfId="2" applyNumberFormat="1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16" fontId="8" fillId="3" borderId="14" xfId="2" applyNumberFormat="1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9" fontId="9" fillId="0" borderId="0" xfId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49" fontId="10" fillId="3" borderId="17" xfId="2" applyNumberFormat="1" applyFont="1" applyFill="1" applyBorder="1" applyAlignment="1">
      <alignment vertical="center"/>
    </xf>
    <xf numFmtId="49" fontId="11" fillId="3" borderId="18" xfId="0" applyNumberFormat="1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  <xf numFmtId="49" fontId="12" fillId="3" borderId="18" xfId="0" applyNumberFormat="1" applyFont="1" applyFill="1" applyBorder="1" applyAlignment="1">
      <alignment horizontal="left" vertical="center"/>
    </xf>
    <xf numFmtId="49" fontId="18" fillId="3" borderId="18" xfId="0" applyNumberFormat="1" applyFont="1" applyFill="1" applyBorder="1" applyAlignment="1">
      <alignment horizontal="left" vertical="center"/>
    </xf>
    <xf numFmtId="0" fontId="4" fillId="3" borderId="0" xfId="2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3" borderId="0" xfId="2" applyFont="1" applyFill="1" applyAlignment="1">
      <alignment vertical="center" wrapText="1"/>
    </xf>
    <xf numFmtId="0" fontId="4" fillId="0" borderId="12" xfId="2" applyFont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 wrapText="1"/>
    </xf>
    <xf numFmtId="16" fontId="5" fillId="3" borderId="2" xfId="2" applyNumberFormat="1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4" fillId="0" borderId="12" xfId="2" applyFont="1" applyBorder="1" applyAlignment="1">
      <alignment horizontal="center" vertical="center" wrapText="1"/>
    </xf>
    <xf numFmtId="16" fontId="8" fillId="3" borderId="11" xfId="2" applyNumberFormat="1" applyFont="1" applyFill="1" applyBorder="1" applyAlignment="1">
      <alignment horizontal="center" vertical="center" wrapText="1"/>
    </xf>
    <xf numFmtId="16" fontId="5" fillId="0" borderId="2" xfId="2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16" fontId="8" fillId="0" borderId="11" xfId="2" applyNumberFormat="1" applyFont="1" applyBorder="1" applyAlignment="1">
      <alignment horizontal="center" vertical="center" wrapText="1"/>
    </xf>
    <xf numFmtId="16" fontId="5" fillId="0" borderId="12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16" fontId="8" fillId="0" borderId="11" xfId="2" applyNumberFormat="1" applyFont="1" applyBorder="1" applyAlignment="1">
      <alignment horizontal="center" vertical="center"/>
    </xf>
    <xf numFmtId="16" fontId="5" fillId="0" borderId="12" xfId="2" applyNumberFormat="1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" fontId="8" fillId="3" borderId="14" xfId="2" applyNumberFormat="1" applyFont="1" applyFill="1" applyBorder="1" applyAlignment="1">
      <alignment horizontal="center"/>
    </xf>
    <xf numFmtId="16" fontId="5" fillId="3" borderId="12" xfId="2" applyNumberFormat="1" applyFont="1" applyFill="1" applyBorder="1" applyAlignment="1">
      <alignment horizontal="center" vertical="top"/>
    </xf>
    <xf numFmtId="0" fontId="20" fillId="0" borderId="0" xfId="0" applyFont="1" applyAlignment="1">
      <alignment vertical="center" wrapText="1"/>
    </xf>
    <xf numFmtId="0" fontId="4" fillId="3" borderId="2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16" fontId="5" fillId="0" borderId="2" xfId="2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9" fontId="9" fillId="0" borderId="0" xfId="1" applyFont="1" applyFill="1" applyBorder="1" applyAlignment="1">
      <alignment vertical="center" wrapText="1"/>
    </xf>
    <xf numFmtId="49" fontId="5" fillId="3" borderId="0" xfId="2" applyNumberFormat="1" applyFont="1" applyFill="1" applyAlignment="1">
      <alignment horizontal="right" vertical="center" wrapText="1"/>
    </xf>
    <xf numFmtId="49" fontId="8" fillId="3" borderId="0" xfId="2" applyNumberFormat="1" applyFont="1" applyFill="1" applyAlignment="1">
      <alignment horizontal="right" vertical="center" wrapText="1"/>
    </xf>
    <xf numFmtId="0" fontId="5" fillId="3" borderId="0" xfId="2" applyFont="1" applyFill="1" applyAlignment="1">
      <alignment horizontal="right" vertical="center" wrapText="1"/>
    </xf>
    <xf numFmtId="16" fontId="8" fillId="3" borderId="15" xfId="2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/>
    </xf>
    <xf numFmtId="164" fontId="5" fillId="0" borderId="0" xfId="4" applyNumberFormat="1" applyFont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left" vertical="center"/>
    </xf>
    <xf numFmtId="164" fontId="5" fillId="0" borderId="0" xfId="4" applyNumberFormat="1" applyFont="1" applyBorder="1" applyAlignment="1">
      <alignment horizontal="left" vertical="center"/>
    </xf>
    <xf numFmtId="16" fontId="4" fillId="3" borderId="19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49" fontId="10" fillId="3" borderId="0" xfId="2" applyNumberFormat="1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16" fontId="5" fillId="0" borderId="12" xfId="2" applyNumberFormat="1" applyFont="1" applyBorder="1" applyAlignment="1">
      <alignment horizontal="center" vertical="top"/>
    </xf>
    <xf numFmtId="16" fontId="8" fillId="0" borderId="14" xfId="2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" fontId="4" fillId="3" borderId="0" xfId="0" applyNumberFormat="1" applyFont="1" applyFill="1" applyAlignment="1">
      <alignment vertical="center"/>
    </xf>
    <xf numFmtId="0" fontId="5" fillId="3" borderId="0" xfId="2" applyFont="1" applyFill="1" applyAlignment="1">
      <alignment vertical="top" wrapText="1"/>
    </xf>
    <xf numFmtId="0" fontId="3" fillId="2" borderId="0" xfId="2" applyFont="1" applyFill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49" fontId="8" fillId="3" borderId="17" xfId="2" applyNumberFormat="1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/>
    </xf>
    <xf numFmtId="49" fontId="17" fillId="3" borderId="17" xfId="2" applyNumberFormat="1" applyFont="1" applyFill="1" applyBorder="1" applyAlignment="1">
      <alignment horizontal="left" vertical="center"/>
    </xf>
    <xf numFmtId="0" fontId="16" fillId="3" borderId="0" xfId="2" applyFont="1" applyFill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/>
    </xf>
    <xf numFmtId="16" fontId="5" fillId="0" borderId="9" xfId="0" applyNumberFormat="1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49" fontId="10" fillId="3" borderId="17" xfId="2" applyNumberFormat="1" applyFont="1" applyFill="1" applyBorder="1" applyAlignment="1">
      <alignment horizontal="left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16" fontId="5" fillId="3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8" fillId="2" borderId="15" xfId="2" applyFont="1" applyFill="1" applyBorder="1" applyAlignment="1">
      <alignment horizontal="center" vertical="center"/>
    </xf>
    <xf numFmtId="0" fontId="16" fillId="3" borderId="0" xfId="2" applyFont="1" applyFill="1" applyAlignment="1">
      <alignment horizontal="left" vertical="top" wrapText="1"/>
    </xf>
  </cellXfs>
  <cellStyles count="5">
    <cellStyle name="Millares" xfId="4" builtinId="3"/>
    <cellStyle name="Normal" xfId="0" builtinId="0"/>
    <cellStyle name="Normal 2 2 2" xfId="2" xr:uid="{2ABCFF6F-3002-47EC-8FFC-616206CBB6E1}"/>
    <cellStyle name="Normal 5" xfId="3" xr:uid="{FFDCEA9A-4796-48C6-8FC4-DCB56724312F}"/>
    <cellStyle name="Porcentaj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FFBF-F997-4C7F-9746-D9ACD17CC678}">
  <sheetPr>
    <tabColor theme="7"/>
  </sheetPr>
  <dimension ref="A2:E99"/>
  <sheetViews>
    <sheetView showGridLines="0" zoomScale="32" zoomScaleNormal="37" zoomScaleSheetLayoutView="32" workbookViewId="0">
      <selection activeCell="D30" sqref="D30"/>
    </sheetView>
  </sheetViews>
  <sheetFormatPr baseColWidth="10" defaultColWidth="11.5546875" defaultRowHeight="14.4" x14ac:dyDescent="0.3"/>
  <cols>
    <col min="1" max="1" width="2.5546875" style="47" bestFit="1" customWidth="1"/>
    <col min="2" max="2" width="65.44140625" style="78" bestFit="1" customWidth="1"/>
    <col min="3" max="3" width="53.5546875" style="47" bestFit="1" customWidth="1"/>
    <col min="4" max="4" width="81.33203125" style="47" bestFit="1" customWidth="1"/>
    <col min="5" max="5" width="65.44140625" style="47" bestFit="1" customWidth="1"/>
    <col min="6" max="16384" width="11.5546875" style="47"/>
  </cols>
  <sheetData>
    <row r="2" spans="1:5" ht="18" x14ac:dyDescent="0.3">
      <c r="B2" s="138" t="s">
        <v>0</v>
      </c>
      <c r="C2" s="138"/>
      <c r="D2" s="138"/>
      <c r="E2" s="138"/>
    </row>
    <row r="3" spans="1:5" ht="18.600000000000001" thickBot="1" x14ac:dyDescent="0.35">
      <c r="B3" s="77"/>
      <c r="C3" s="49">
        <v>1</v>
      </c>
      <c r="D3" s="49">
        <v>2</v>
      </c>
      <c r="E3" s="49">
        <v>3</v>
      </c>
    </row>
    <row r="4" spans="1:5" ht="18" x14ac:dyDescent="0.3">
      <c r="B4" s="139"/>
      <c r="C4" s="51"/>
      <c r="D4" s="51"/>
      <c r="E4" s="51"/>
    </row>
    <row r="5" spans="1:5" s="88" customFormat="1" ht="18" x14ac:dyDescent="0.3">
      <c r="B5" s="140"/>
      <c r="C5" s="84" t="s">
        <v>1</v>
      </c>
      <c r="D5" s="56" t="s">
        <v>2</v>
      </c>
      <c r="E5" s="89" t="s">
        <v>3</v>
      </c>
    </row>
    <row r="6" spans="1:5" s="88" customFormat="1" ht="18.600000000000001" thickBot="1" x14ac:dyDescent="0.35">
      <c r="B6" s="140"/>
      <c r="C6" s="55"/>
      <c r="D6" s="56"/>
      <c r="E6" s="84"/>
    </row>
    <row r="7" spans="1:5" s="88" customFormat="1" ht="18" x14ac:dyDescent="0.3">
      <c r="B7" s="79">
        <v>1</v>
      </c>
      <c r="C7" s="141"/>
      <c r="D7" s="97" t="s">
        <v>4</v>
      </c>
      <c r="E7" s="97" t="s">
        <v>5</v>
      </c>
    </row>
    <row r="8" spans="1:5" s="88" customFormat="1" ht="18" x14ac:dyDescent="0.3">
      <c r="A8" s="88">
        <v>1</v>
      </c>
      <c r="B8" s="89" t="str">
        <f>+C5</f>
        <v>GAMBOA JIMENA/ORTIZ VALERIA</v>
      </c>
      <c r="C8" s="142"/>
      <c r="D8" s="61" t="s">
        <v>6</v>
      </c>
      <c r="E8" s="98" t="s">
        <v>7</v>
      </c>
    </row>
    <row r="9" spans="1:5" s="88" customFormat="1" ht="18.600000000000001" thickBot="1" x14ac:dyDescent="0.35">
      <c r="B9" s="80"/>
      <c r="C9" s="143"/>
      <c r="D9" s="63" t="s">
        <v>8</v>
      </c>
      <c r="E9" s="99" t="s">
        <v>9</v>
      </c>
    </row>
    <row r="10" spans="1:5" s="88" customFormat="1" ht="18" x14ac:dyDescent="0.3">
      <c r="B10" s="79">
        <v>2</v>
      </c>
      <c r="C10" s="60" t="str">
        <f>+D7</f>
        <v>CNT LA SABANA</v>
      </c>
      <c r="D10" s="144"/>
      <c r="E10" s="97" t="s">
        <v>10</v>
      </c>
    </row>
    <row r="11" spans="1:5" s="88" customFormat="1" ht="18" x14ac:dyDescent="0.3">
      <c r="A11" s="88">
        <v>2</v>
      </c>
      <c r="B11" s="53" t="str">
        <f>+D5</f>
        <v>ROMERO CONSTANZA/SOLANO LUCIANA</v>
      </c>
      <c r="C11" s="61" t="str">
        <f>+D8</f>
        <v>17/10 10am.</v>
      </c>
      <c r="D11" s="145"/>
      <c r="E11" s="98" t="s">
        <v>11</v>
      </c>
    </row>
    <row r="12" spans="1:5" s="88" customFormat="1" ht="18.600000000000001" thickBot="1" x14ac:dyDescent="0.35">
      <c r="B12" s="81"/>
      <c r="C12" s="55" t="s">
        <v>12</v>
      </c>
      <c r="D12" s="146"/>
      <c r="E12" s="99" t="s">
        <v>13</v>
      </c>
    </row>
    <row r="13" spans="1:5" s="88" customFormat="1" ht="18" x14ac:dyDescent="0.3">
      <c r="B13" s="79">
        <v>3</v>
      </c>
      <c r="C13" s="97" t="str">
        <f>+E7</f>
        <v>INDOOR CLUB</v>
      </c>
      <c r="D13" s="97" t="str">
        <f>+E10</f>
        <v>CNT L PAZ</v>
      </c>
      <c r="E13" s="144"/>
    </row>
    <row r="14" spans="1:5" s="88" customFormat="1" ht="18" x14ac:dyDescent="0.3">
      <c r="A14" s="88">
        <v>3</v>
      </c>
      <c r="B14" s="129" t="str">
        <f>+E5</f>
        <v>PEREZ MARIPAZ/BRIZUELA SOFIA</v>
      </c>
      <c r="C14" s="91" t="str">
        <f>+E8</f>
        <v>10/10 3PM.</v>
      </c>
      <c r="D14" s="98" t="str">
        <f>+E11</f>
        <v>24/10 11AM.</v>
      </c>
      <c r="E14" s="145"/>
    </row>
    <row r="15" spans="1:5" s="88" customFormat="1" ht="18.600000000000001" thickBot="1" x14ac:dyDescent="0.35">
      <c r="B15" s="108"/>
      <c r="C15" s="58" t="s">
        <v>14</v>
      </c>
      <c r="D15" s="100" t="s">
        <v>15</v>
      </c>
      <c r="E15" s="146"/>
    </row>
    <row r="16" spans="1:5" ht="18" x14ac:dyDescent="0.3">
      <c r="B16" s="92" t="s">
        <v>16</v>
      </c>
      <c r="C16" s="67"/>
      <c r="D16" s="68"/>
      <c r="E16" s="67"/>
    </row>
    <row r="17" spans="1:5" ht="18" x14ac:dyDescent="0.3">
      <c r="B17" s="83" t="s">
        <v>17</v>
      </c>
      <c r="C17" s="1" t="s">
        <v>18</v>
      </c>
      <c r="D17" s="70" t="s">
        <v>19</v>
      </c>
      <c r="E17" s="70"/>
    </row>
    <row r="18" spans="1:5" ht="18" x14ac:dyDescent="0.3">
      <c r="B18" s="137" t="s">
        <v>20</v>
      </c>
      <c r="C18" s="1" t="s">
        <v>21</v>
      </c>
      <c r="D18" s="71" t="s">
        <v>22</v>
      </c>
      <c r="E18" s="71"/>
    </row>
    <row r="19" spans="1:5" ht="18" x14ac:dyDescent="0.3">
      <c r="B19" s="137"/>
      <c r="C19" s="2" t="s">
        <v>23</v>
      </c>
      <c r="D19" s="147" t="s">
        <v>24</v>
      </c>
      <c r="E19" s="147"/>
    </row>
    <row r="20" spans="1:5" ht="18" x14ac:dyDescent="0.3">
      <c r="B20" s="137"/>
      <c r="C20" s="1" t="s">
        <v>25</v>
      </c>
      <c r="D20" s="71" t="s">
        <v>26</v>
      </c>
      <c r="E20" s="71"/>
    </row>
    <row r="21" spans="1:5" ht="18" x14ac:dyDescent="0.3">
      <c r="B21" s="137"/>
      <c r="C21" s="3" t="s">
        <v>27</v>
      </c>
      <c r="D21" s="71" t="s">
        <v>28</v>
      </c>
      <c r="E21" s="71"/>
    </row>
    <row r="22" spans="1:5" ht="18" x14ac:dyDescent="0.3">
      <c r="B22" s="137"/>
      <c r="C22" s="3" t="s">
        <v>29</v>
      </c>
      <c r="D22" s="72" t="s">
        <v>30</v>
      </c>
      <c r="E22" s="72"/>
    </row>
    <row r="23" spans="1:5" ht="18" x14ac:dyDescent="0.3">
      <c r="B23" s="137"/>
      <c r="C23" s="3" t="s">
        <v>31</v>
      </c>
      <c r="D23" s="73" t="s">
        <v>32</v>
      </c>
      <c r="E23" s="73"/>
    </row>
    <row r="24" spans="1:5" ht="18" x14ac:dyDescent="0.3">
      <c r="B24" s="137"/>
      <c r="C24" s="3" t="s">
        <v>33</v>
      </c>
      <c r="D24" s="74" t="s">
        <v>34</v>
      </c>
      <c r="E24" s="74"/>
    </row>
    <row r="27" spans="1:5" ht="18" x14ac:dyDescent="0.3">
      <c r="B27" s="138" t="s">
        <v>0</v>
      </c>
      <c r="C27" s="138"/>
      <c r="D27" s="138"/>
      <c r="E27" s="138"/>
    </row>
    <row r="28" spans="1:5" ht="18.600000000000001" thickBot="1" x14ac:dyDescent="0.35">
      <c r="B28" s="77"/>
      <c r="C28" s="49">
        <v>1</v>
      </c>
      <c r="D28" s="49">
        <v>2</v>
      </c>
      <c r="E28" s="49">
        <v>3</v>
      </c>
    </row>
    <row r="29" spans="1:5" ht="18" x14ac:dyDescent="0.3">
      <c r="B29" s="139"/>
      <c r="C29" s="51"/>
      <c r="D29" s="51"/>
      <c r="E29" s="51"/>
    </row>
    <row r="30" spans="1:5" ht="18" x14ac:dyDescent="0.3">
      <c r="A30" s="88"/>
      <c r="B30" s="140"/>
      <c r="C30" s="56" t="s">
        <v>35</v>
      </c>
      <c r="D30" s="56" t="s">
        <v>36</v>
      </c>
      <c r="E30" s="84" t="s">
        <v>37</v>
      </c>
    </row>
    <row r="31" spans="1:5" ht="18.600000000000001" thickBot="1" x14ac:dyDescent="0.35">
      <c r="A31" s="88"/>
      <c r="B31" s="140"/>
      <c r="C31" s="55"/>
      <c r="D31" s="56"/>
      <c r="E31" s="84"/>
    </row>
    <row r="32" spans="1:5" ht="18" x14ac:dyDescent="0.3">
      <c r="A32" s="88"/>
      <c r="B32" s="79">
        <v>1</v>
      </c>
      <c r="C32" s="141"/>
      <c r="D32" s="60" t="s">
        <v>4</v>
      </c>
      <c r="E32" s="60" t="s">
        <v>38</v>
      </c>
    </row>
    <row r="33" spans="1:5" ht="18" x14ac:dyDescent="0.3">
      <c r="A33" s="88">
        <v>1</v>
      </c>
      <c r="B33" s="56" t="str">
        <f>+C30</f>
        <v>ISAZA EMILIA/GARNIER ALEXA</v>
      </c>
      <c r="C33" s="142"/>
      <c r="D33" s="61" t="s">
        <v>39</v>
      </c>
      <c r="E33" s="98" t="s">
        <v>40</v>
      </c>
    </row>
    <row r="34" spans="1:5" ht="18.600000000000001" thickBot="1" x14ac:dyDescent="0.35">
      <c r="A34" s="88"/>
      <c r="B34" s="80"/>
      <c r="C34" s="143"/>
      <c r="D34" s="63" t="s">
        <v>9</v>
      </c>
      <c r="E34" s="99" t="s">
        <v>8</v>
      </c>
    </row>
    <row r="35" spans="1:5" ht="18" x14ac:dyDescent="0.3">
      <c r="A35" s="88"/>
      <c r="B35" s="79">
        <v>2</v>
      </c>
      <c r="C35" s="60" t="str">
        <f>+D32</f>
        <v>CNT LA SABANA</v>
      </c>
      <c r="D35" s="144"/>
      <c r="E35" s="60" t="s">
        <v>38</v>
      </c>
    </row>
    <row r="36" spans="1:5" ht="18" x14ac:dyDescent="0.3">
      <c r="A36" s="88">
        <v>2</v>
      </c>
      <c r="B36" s="56" t="str">
        <f>+D30</f>
        <v>BALL EMMA/SABATE AVRIL</v>
      </c>
      <c r="C36" s="61" t="str">
        <f>+D33</f>
        <v>17/10 7AM.</v>
      </c>
      <c r="D36" s="145"/>
      <c r="E36" s="98" t="s">
        <v>11</v>
      </c>
    </row>
    <row r="37" spans="1:5" ht="18.600000000000001" thickBot="1" x14ac:dyDescent="0.35">
      <c r="A37" s="88"/>
      <c r="B37" s="81"/>
      <c r="C37" s="55" t="s">
        <v>14</v>
      </c>
      <c r="D37" s="146"/>
      <c r="E37" s="99" t="s">
        <v>203</v>
      </c>
    </row>
    <row r="38" spans="1:5" ht="18" x14ac:dyDescent="0.3">
      <c r="A38" s="88"/>
      <c r="B38" s="79">
        <v>3</v>
      </c>
      <c r="C38" s="97" t="str">
        <f>+E32</f>
        <v>CNT LA PAZ</v>
      </c>
      <c r="D38" s="97" t="str">
        <f>+E35</f>
        <v>CNT LA PAZ</v>
      </c>
      <c r="E38" s="144"/>
    </row>
    <row r="39" spans="1:5" ht="18" x14ac:dyDescent="0.3">
      <c r="A39" s="88">
        <v>3</v>
      </c>
      <c r="B39" s="129" t="str">
        <f>+E30</f>
        <v>PERDOMO VALENTINA/SANTAMARIA JULIA</v>
      </c>
      <c r="C39" s="91" t="str">
        <f>+E33</f>
        <v>24/10 9AM.</v>
      </c>
      <c r="D39" s="98" t="str">
        <f>+E36</f>
        <v>24/10 11AM.</v>
      </c>
      <c r="E39" s="145"/>
    </row>
    <row r="40" spans="1:5" ht="18.600000000000001" thickBot="1" x14ac:dyDescent="0.35">
      <c r="A40" s="88"/>
      <c r="B40" s="108"/>
      <c r="C40" s="58" t="s">
        <v>12</v>
      </c>
      <c r="D40" s="131" t="s">
        <v>204</v>
      </c>
      <c r="E40" s="146"/>
    </row>
    <row r="41" spans="1:5" ht="18" x14ac:dyDescent="0.3">
      <c r="B41" s="92" t="s">
        <v>16</v>
      </c>
      <c r="C41" s="67"/>
      <c r="D41" s="68"/>
      <c r="E41" s="67"/>
    </row>
    <row r="42" spans="1:5" ht="18" x14ac:dyDescent="0.3">
      <c r="B42" s="83" t="s">
        <v>17</v>
      </c>
      <c r="C42" s="1" t="s">
        <v>18</v>
      </c>
      <c r="D42" s="70" t="s">
        <v>19</v>
      </c>
      <c r="E42" s="70"/>
    </row>
    <row r="43" spans="1:5" ht="18" x14ac:dyDescent="0.3">
      <c r="B43" s="137" t="s">
        <v>20</v>
      </c>
      <c r="C43" s="1" t="s">
        <v>21</v>
      </c>
      <c r="D43" s="71" t="s">
        <v>41</v>
      </c>
      <c r="E43" s="71"/>
    </row>
    <row r="44" spans="1:5" ht="18" x14ac:dyDescent="0.3">
      <c r="B44" s="137"/>
      <c r="C44" s="2" t="s">
        <v>23</v>
      </c>
      <c r="D44" s="147" t="s">
        <v>24</v>
      </c>
      <c r="E44" s="147"/>
    </row>
    <row r="45" spans="1:5" ht="18" x14ac:dyDescent="0.3">
      <c r="B45" s="137"/>
      <c r="C45" s="1" t="s">
        <v>25</v>
      </c>
      <c r="D45" s="71" t="s">
        <v>26</v>
      </c>
      <c r="E45" s="71"/>
    </row>
    <row r="46" spans="1:5" ht="18" x14ac:dyDescent="0.3">
      <c r="B46" s="137"/>
      <c r="C46" s="3" t="s">
        <v>27</v>
      </c>
      <c r="D46" s="71" t="s">
        <v>28</v>
      </c>
      <c r="E46" s="71"/>
    </row>
    <row r="47" spans="1:5" ht="18" x14ac:dyDescent="0.3">
      <c r="B47" s="137"/>
      <c r="C47" s="3" t="s">
        <v>29</v>
      </c>
      <c r="D47" s="72" t="s">
        <v>30</v>
      </c>
      <c r="E47" s="72"/>
    </row>
    <row r="48" spans="1:5" ht="18" x14ac:dyDescent="0.3">
      <c r="B48" s="137"/>
      <c r="C48" s="3" t="s">
        <v>31</v>
      </c>
      <c r="D48" s="73" t="s">
        <v>32</v>
      </c>
      <c r="E48" s="73"/>
    </row>
    <row r="49" spans="1:5" ht="18" x14ac:dyDescent="0.3">
      <c r="B49" s="137"/>
      <c r="C49" s="3" t="s">
        <v>33</v>
      </c>
      <c r="D49" s="74" t="s">
        <v>34</v>
      </c>
      <c r="E49" s="74"/>
    </row>
    <row r="52" spans="1:5" ht="18" x14ac:dyDescent="0.3">
      <c r="B52" s="138" t="s">
        <v>0</v>
      </c>
      <c r="C52" s="138"/>
      <c r="D52" s="138"/>
      <c r="E52" s="138"/>
    </row>
    <row r="53" spans="1:5" ht="18.600000000000001" thickBot="1" x14ac:dyDescent="0.35">
      <c r="B53" s="77"/>
      <c r="C53" s="49">
        <v>1</v>
      </c>
      <c r="D53" s="49">
        <v>2</v>
      </c>
      <c r="E53" s="49">
        <v>3</v>
      </c>
    </row>
    <row r="54" spans="1:5" ht="18" x14ac:dyDescent="0.3">
      <c r="B54" s="139"/>
      <c r="C54" s="51"/>
      <c r="D54" s="51"/>
      <c r="E54" s="51"/>
    </row>
    <row r="55" spans="1:5" ht="18" x14ac:dyDescent="0.3">
      <c r="A55" s="88"/>
      <c r="B55" s="140"/>
      <c r="C55" s="84" t="s">
        <v>42</v>
      </c>
      <c r="D55" s="84" t="s">
        <v>43</v>
      </c>
      <c r="E55" s="84" t="s">
        <v>44</v>
      </c>
    </row>
    <row r="56" spans="1:5" ht="18.600000000000001" thickBot="1" x14ac:dyDescent="0.35">
      <c r="A56" s="88"/>
      <c r="B56" s="140"/>
      <c r="C56" s="55"/>
      <c r="D56" s="56"/>
      <c r="E56" s="84"/>
    </row>
    <row r="57" spans="1:5" ht="18" x14ac:dyDescent="0.3">
      <c r="A57" s="88"/>
      <c r="B57" s="79">
        <v>1</v>
      </c>
      <c r="C57" s="141"/>
      <c r="D57" s="97" t="s">
        <v>45</v>
      </c>
      <c r="E57" s="97" t="s">
        <v>46</v>
      </c>
    </row>
    <row r="58" spans="1:5" ht="18" x14ac:dyDescent="0.3">
      <c r="A58" s="88">
        <v>1</v>
      </c>
      <c r="B58" s="84" t="str">
        <f>+C55</f>
        <v>FERNANDEZ LUCIA/SOLIS ISABELLA</v>
      </c>
      <c r="C58" s="142"/>
      <c r="D58" s="61" t="s">
        <v>47</v>
      </c>
      <c r="E58" s="98" t="s">
        <v>48</v>
      </c>
    </row>
    <row r="59" spans="1:5" ht="18.600000000000001" thickBot="1" x14ac:dyDescent="0.35">
      <c r="A59" s="88"/>
      <c r="B59" s="80"/>
      <c r="C59" s="143"/>
      <c r="D59" s="63" t="s">
        <v>49</v>
      </c>
      <c r="E59" s="99" t="s">
        <v>8</v>
      </c>
    </row>
    <row r="60" spans="1:5" ht="18" x14ac:dyDescent="0.3">
      <c r="A60" s="88"/>
      <c r="B60" s="79">
        <v>2</v>
      </c>
      <c r="C60" s="60" t="str">
        <f>+D57</f>
        <v>SACC</v>
      </c>
      <c r="D60" s="144"/>
      <c r="E60" s="97" t="s">
        <v>46</v>
      </c>
    </row>
    <row r="61" spans="1:5" ht="18" x14ac:dyDescent="0.3">
      <c r="A61" s="88">
        <v>2</v>
      </c>
      <c r="B61" s="89" t="str">
        <f>+D55</f>
        <v>HUEDA MARIANA/VALVERDE JIMENA</v>
      </c>
      <c r="C61" s="61" t="str">
        <f>+D58</f>
        <v>10/10 10AM.</v>
      </c>
      <c r="D61" s="145"/>
      <c r="E61" s="98" t="s">
        <v>50</v>
      </c>
    </row>
    <row r="62" spans="1:5" ht="18.600000000000001" thickBot="1" x14ac:dyDescent="0.35">
      <c r="A62" s="88"/>
      <c r="B62" s="81"/>
      <c r="C62" s="55" t="s">
        <v>51</v>
      </c>
      <c r="D62" s="146"/>
      <c r="E62" s="99" t="s">
        <v>52</v>
      </c>
    </row>
    <row r="63" spans="1:5" ht="18" x14ac:dyDescent="0.3">
      <c r="A63" s="88"/>
      <c r="B63" s="79">
        <v>3</v>
      </c>
      <c r="C63" s="97" t="str">
        <f>+E57</f>
        <v>CRCC</v>
      </c>
      <c r="D63" s="97" t="s">
        <v>46</v>
      </c>
      <c r="E63" s="144"/>
    </row>
    <row r="64" spans="1:5" ht="18" x14ac:dyDescent="0.3">
      <c r="A64" s="88">
        <v>3</v>
      </c>
      <c r="B64" s="57" t="str">
        <f>+E55</f>
        <v xml:space="preserve"> ZINGONE VITTORIA/BOS ARIANE</v>
      </c>
      <c r="C64" s="91" t="str">
        <f>+E58</f>
        <v>11/10 2PM.</v>
      </c>
      <c r="D64" s="98" t="s">
        <v>50</v>
      </c>
      <c r="E64" s="145"/>
    </row>
    <row r="65" spans="1:5" ht="18.600000000000001" thickBot="1" x14ac:dyDescent="0.35">
      <c r="A65" s="88"/>
      <c r="B65" s="108"/>
      <c r="C65" s="58" t="s">
        <v>12</v>
      </c>
      <c r="D65" s="131" t="s">
        <v>53</v>
      </c>
      <c r="E65" s="146"/>
    </row>
    <row r="66" spans="1:5" ht="18" x14ac:dyDescent="0.3">
      <c r="B66" s="92" t="s">
        <v>16</v>
      </c>
      <c r="C66" s="67"/>
      <c r="D66" s="68"/>
      <c r="E66" s="67"/>
    </row>
    <row r="67" spans="1:5" ht="18" x14ac:dyDescent="0.3">
      <c r="B67" s="83" t="s">
        <v>17</v>
      </c>
      <c r="C67" s="1" t="s">
        <v>18</v>
      </c>
      <c r="D67" s="70" t="s">
        <v>19</v>
      </c>
      <c r="E67" s="70"/>
    </row>
    <row r="68" spans="1:5" ht="18" x14ac:dyDescent="0.3">
      <c r="B68" s="137" t="s">
        <v>20</v>
      </c>
      <c r="C68" s="1" t="s">
        <v>21</v>
      </c>
      <c r="D68" s="71" t="s">
        <v>54</v>
      </c>
      <c r="E68" s="71"/>
    </row>
    <row r="69" spans="1:5" ht="18" x14ac:dyDescent="0.3">
      <c r="B69" s="137"/>
      <c r="C69" s="2" t="s">
        <v>23</v>
      </c>
      <c r="D69" s="147" t="s">
        <v>24</v>
      </c>
      <c r="E69" s="147"/>
    </row>
    <row r="70" spans="1:5" ht="18" x14ac:dyDescent="0.3">
      <c r="B70" s="137"/>
      <c r="C70" s="1" t="s">
        <v>25</v>
      </c>
      <c r="D70" s="71" t="s">
        <v>26</v>
      </c>
      <c r="E70" s="71"/>
    </row>
    <row r="71" spans="1:5" ht="18" x14ac:dyDescent="0.3">
      <c r="B71" s="137"/>
      <c r="C71" s="3" t="s">
        <v>27</v>
      </c>
      <c r="D71" s="71" t="s">
        <v>28</v>
      </c>
      <c r="E71" s="71"/>
    </row>
    <row r="72" spans="1:5" ht="18" x14ac:dyDescent="0.3">
      <c r="B72" s="137"/>
      <c r="C72" s="3" t="s">
        <v>29</v>
      </c>
      <c r="D72" s="72" t="s">
        <v>30</v>
      </c>
      <c r="E72" s="72"/>
    </row>
    <row r="73" spans="1:5" ht="18" x14ac:dyDescent="0.3">
      <c r="B73" s="137"/>
      <c r="C73" s="3" t="s">
        <v>31</v>
      </c>
      <c r="D73" s="73" t="s">
        <v>32</v>
      </c>
      <c r="E73" s="73"/>
    </row>
    <row r="74" spans="1:5" ht="18" x14ac:dyDescent="0.3">
      <c r="B74" s="137"/>
      <c r="C74" s="3" t="s">
        <v>33</v>
      </c>
      <c r="D74" s="74" t="s">
        <v>34</v>
      </c>
      <c r="E74" s="74"/>
    </row>
    <row r="77" spans="1:5" ht="18" x14ac:dyDescent="0.3">
      <c r="B77" s="138" t="s">
        <v>0</v>
      </c>
      <c r="C77" s="138"/>
      <c r="D77" s="138"/>
      <c r="E77" s="138"/>
    </row>
    <row r="78" spans="1:5" ht="18.600000000000001" thickBot="1" x14ac:dyDescent="0.35">
      <c r="B78" s="77"/>
      <c r="C78" s="49">
        <v>1</v>
      </c>
      <c r="D78" s="49">
        <v>2</v>
      </c>
      <c r="E78" s="49">
        <v>3</v>
      </c>
    </row>
    <row r="79" spans="1:5" ht="18" x14ac:dyDescent="0.3">
      <c r="B79" s="139"/>
      <c r="C79" s="51"/>
      <c r="D79" s="51"/>
      <c r="E79" s="51"/>
    </row>
    <row r="80" spans="1:5" ht="18" x14ac:dyDescent="0.3">
      <c r="A80" s="88"/>
      <c r="B80" s="140"/>
      <c r="C80" s="89" t="s">
        <v>55</v>
      </c>
      <c r="D80" s="53" t="s">
        <v>56</v>
      </c>
      <c r="E80" s="53" t="s">
        <v>57</v>
      </c>
    </row>
    <row r="81" spans="1:5" ht="18.600000000000001" thickBot="1" x14ac:dyDescent="0.35">
      <c r="A81" s="88"/>
      <c r="B81" s="140"/>
      <c r="C81" s="55"/>
      <c r="D81" s="56"/>
      <c r="E81" s="84"/>
    </row>
    <row r="82" spans="1:5" ht="18" x14ac:dyDescent="0.3">
      <c r="A82" s="88"/>
      <c r="B82" s="79">
        <v>1</v>
      </c>
      <c r="C82" s="141"/>
      <c r="D82" s="97" t="s">
        <v>46</v>
      </c>
      <c r="E82" s="97" t="s">
        <v>58</v>
      </c>
    </row>
    <row r="83" spans="1:5" ht="18" x14ac:dyDescent="0.3">
      <c r="A83" s="88">
        <v>1</v>
      </c>
      <c r="B83" s="89" t="str">
        <f>+C80</f>
        <v>EDDY CAITLYN/BALTODANO SARA</v>
      </c>
      <c r="C83" s="142"/>
      <c r="D83" s="91" t="s">
        <v>40</v>
      </c>
      <c r="E83" s="98" t="s">
        <v>59</v>
      </c>
    </row>
    <row r="84" spans="1:5" ht="18.600000000000001" thickBot="1" x14ac:dyDescent="0.35">
      <c r="A84" s="88"/>
      <c r="B84" s="81"/>
      <c r="C84" s="143"/>
      <c r="D84" s="63" t="s">
        <v>9</v>
      </c>
      <c r="E84" s="99" t="s">
        <v>8</v>
      </c>
    </row>
    <row r="85" spans="1:5" ht="18" x14ac:dyDescent="0.3">
      <c r="A85" s="88"/>
      <c r="B85" s="79">
        <v>3</v>
      </c>
      <c r="C85" s="60" t="str">
        <f>+D82</f>
        <v>CRCC</v>
      </c>
      <c r="D85" s="144"/>
      <c r="E85" s="97" t="s">
        <v>4</v>
      </c>
    </row>
    <row r="86" spans="1:5" ht="18" x14ac:dyDescent="0.3">
      <c r="A86" s="88">
        <v>2</v>
      </c>
      <c r="B86" s="53" t="str">
        <f>+D80</f>
        <v>SCHMIDT KACY/AMARO NOA</v>
      </c>
      <c r="C86" s="61" t="str">
        <f>+D83</f>
        <v>24/10 9AM.</v>
      </c>
      <c r="D86" s="145"/>
      <c r="E86" s="98" t="s">
        <v>60</v>
      </c>
    </row>
    <row r="87" spans="1:5" ht="18.600000000000001" thickBot="1" x14ac:dyDescent="0.35">
      <c r="A87" s="88"/>
      <c r="B87" s="81"/>
      <c r="C87" s="55" t="s">
        <v>14</v>
      </c>
      <c r="D87" s="146"/>
      <c r="E87" s="58" t="s">
        <v>61</v>
      </c>
    </row>
    <row r="88" spans="1:5" ht="18" x14ac:dyDescent="0.3">
      <c r="A88" s="88"/>
      <c r="B88" s="79">
        <v>2</v>
      </c>
      <c r="C88" s="97" t="str">
        <f>+E82</f>
        <v>LA ROSALINDA, ESCAZÚ</v>
      </c>
      <c r="D88" s="97" t="str">
        <f>+E85</f>
        <v>CNT LA SABANA</v>
      </c>
      <c r="E88" s="144"/>
    </row>
    <row r="89" spans="1:5" ht="18" x14ac:dyDescent="0.3">
      <c r="A89" s="88">
        <v>3</v>
      </c>
      <c r="B89" s="54" t="str">
        <f>+E80</f>
        <v>MARTINEZ CARLA/ZAMORA ELENA</v>
      </c>
      <c r="C89" s="91" t="str">
        <f>+E83</f>
        <v>21/10 4PM.</v>
      </c>
      <c r="D89" s="98" t="str">
        <f>+E86</f>
        <v>17/10 10AM.</v>
      </c>
      <c r="E89" s="145"/>
    </row>
    <row r="90" spans="1:5" ht="18.600000000000001" thickBot="1" x14ac:dyDescent="0.35">
      <c r="A90" s="88"/>
      <c r="B90" s="108"/>
      <c r="C90" s="58" t="s">
        <v>12</v>
      </c>
      <c r="D90" s="100" t="s">
        <v>62</v>
      </c>
      <c r="E90" s="146"/>
    </row>
    <row r="91" spans="1:5" ht="18" x14ac:dyDescent="0.3">
      <c r="B91" s="92" t="s">
        <v>16</v>
      </c>
      <c r="C91" s="67"/>
      <c r="D91" s="68"/>
      <c r="E91" s="67"/>
    </row>
    <row r="92" spans="1:5" ht="18" x14ac:dyDescent="0.3">
      <c r="B92" s="83" t="s">
        <v>17</v>
      </c>
      <c r="C92" s="1" t="s">
        <v>18</v>
      </c>
      <c r="D92" s="70" t="s">
        <v>19</v>
      </c>
      <c r="E92" s="70"/>
    </row>
    <row r="93" spans="1:5" ht="18" x14ac:dyDescent="0.3">
      <c r="B93" s="137" t="s">
        <v>20</v>
      </c>
      <c r="C93" s="1" t="s">
        <v>21</v>
      </c>
      <c r="D93" s="71" t="s">
        <v>63</v>
      </c>
      <c r="E93" s="71"/>
    </row>
    <row r="94" spans="1:5" ht="18" x14ac:dyDescent="0.3">
      <c r="B94" s="137"/>
      <c r="C94" s="2" t="s">
        <v>23</v>
      </c>
      <c r="D94" s="147" t="s">
        <v>24</v>
      </c>
      <c r="E94" s="147"/>
    </row>
    <row r="95" spans="1:5" ht="18" x14ac:dyDescent="0.3">
      <c r="B95" s="137"/>
      <c r="C95" s="1" t="s">
        <v>25</v>
      </c>
      <c r="D95" s="71" t="s">
        <v>26</v>
      </c>
      <c r="E95" s="71"/>
    </row>
    <row r="96" spans="1:5" ht="18" x14ac:dyDescent="0.3">
      <c r="B96" s="137"/>
      <c r="C96" s="3" t="s">
        <v>27</v>
      </c>
      <c r="D96" s="71" t="s">
        <v>28</v>
      </c>
      <c r="E96" s="71"/>
    </row>
    <row r="97" spans="2:5" ht="18" x14ac:dyDescent="0.3">
      <c r="B97" s="137"/>
      <c r="C97" s="3" t="s">
        <v>29</v>
      </c>
      <c r="D97" s="72" t="s">
        <v>30</v>
      </c>
      <c r="E97" s="72"/>
    </row>
    <row r="98" spans="2:5" ht="18" x14ac:dyDescent="0.3">
      <c r="B98" s="137"/>
      <c r="C98" s="3" t="s">
        <v>31</v>
      </c>
      <c r="D98" s="73" t="s">
        <v>32</v>
      </c>
      <c r="E98" s="73"/>
    </row>
    <row r="99" spans="2:5" ht="18" x14ac:dyDescent="0.3">
      <c r="B99" s="137"/>
      <c r="C99" s="3" t="s">
        <v>33</v>
      </c>
      <c r="D99" s="74" t="s">
        <v>34</v>
      </c>
      <c r="E99" s="74"/>
    </row>
  </sheetData>
  <mergeCells count="28">
    <mergeCell ref="B18:B24"/>
    <mergeCell ref="B2:E2"/>
    <mergeCell ref="B4:B6"/>
    <mergeCell ref="C7:C9"/>
    <mergeCell ref="D10:D12"/>
    <mergeCell ref="E13:E15"/>
    <mergeCell ref="D19:E19"/>
    <mergeCell ref="B43:B49"/>
    <mergeCell ref="B27:E27"/>
    <mergeCell ref="B29:B31"/>
    <mergeCell ref="C32:C34"/>
    <mergeCell ref="D35:D37"/>
    <mergeCell ref="E38:E40"/>
    <mergeCell ref="D44:E44"/>
    <mergeCell ref="B68:B74"/>
    <mergeCell ref="B52:E52"/>
    <mergeCell ref="B54:B56"/>
    <mergeCell ref="C57:C59"/>
    <mergeCell ref="D60:D62"/>
    <mergeCell ref="E63:E65"/>
    <mergeCell ref="D69:E69"/>
    <mergeCell ref="B93:B99"/>
    <mergeCell ref="B77:E77"/>
    <mergeCell ref="B79:B81"/>
    <mergeCell ref="C82:C84"/>
    <mergeCell ref="D85:D87"/>
    <mergeCell ref="E88:E90"/>
    <mergeCell ref="D94:E94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rowBreaks count="3" manualBreakCount="3">
    <brk id="25" max="16383" man="1"/>
    <brk id="50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F4B-FE7D-49CE-BA19-CF0B0B632A92}">
  <sheetPr>
    <tabColor theme="7"/>
  </sheetPr>
  <dimension ref="A2:G65"/>
  <sheetViews>
    <sheetView showGridLines="0" view="pageBreakPreview" topLeftCell="D1" zoomScale="69" zoomScaleNormal="72" zoomScaleSheetLayoutView="100" workbookViewId="0">
      <selection activeCell="E26" sqref="E26"/>
    </sheetView>
  </sheetViews>
  <sheetFormatPr baseColWidth="10" defaultColWidth="14.44140625" defaultRowHeight="18" x14ac:dyDescent="0.3"/>
  <cols>
    <col min="1" max="1" width="5.33203125" style="4" customWidth="1"/>
    <col min="2" max="2" width="12.5546875" style="4" bestFit="1" customWidth="1"/>
    <col min="3" max="3" width="45" style="4" bestFit="1" customWidth="1"/>
    <col min="4" max="4" width="38.77734375" style="4" bestFit="1" customWidth="1"/>
    <col min="5" max="5" width="34.44140625" style="4" bestFit="1" customWidth="1"/>
    <col min="6" max="6" width="35.88671875" style="4" bestFit="1" customWidth="1"/>
    <col min="7" max="7" width="25.6640625" style="4" customWidth="1"/>
    <col min="8" max="16384" width="14.44140625" style="4"/>
  </cols>
  <sheetData>
    <row r="2" spans="1:7" x14ac:dyDescent="0.3">
      <c r="A2" s="148" t="s">
        <v>0</v>
      </c>
      <c r="B2" s="148"/>
      <c r="C2" s="148"/>
      <c r="D2" s="148"/>
      <c r="E2" s="148"/>
      <c r="F2" s="148"/>
      <c r="G2" s="148"/>
    </row>
    <row r="3" spans="1:7" x14ac:dyDescent="0.3">
      <c r="B3" s="5"/>
      <c r="C3" s="5"/>
      <c r="D3" s="6" t="s">
        <v>64</v>
      </c>
      <c r="E3" s="6" t="s">
        <v>65</v>
      </c>
      <c r="F3" s="7"/>
      <c r="G3" s="8"/>
    </row>
    <row r="4" spans="1:7" x14ac:dyDescent="0.3">
      <c r="B4" s="9">
        <v>1</v>
      </c>
      <c r="C4" s="11" t="s">
        <v>1</v>
      </c>
      <c r="D4" s="10"/>
      <c r="E4" s="10"/>
      <c r="F4" s="8"/>
      <c r="G4" s="9"/>
    </row>
    <row r="5" spans="1:7" x14ac:dyDescent="0.3">
      <c r="B5" s="9"/>
      <c r="C5" s="39" t="s">
        <v>66</v>
      </c>
      <c r="D5" s="30"/>
      <c r="E5" s="11"/>
      <c r="F5" s="8"/>
      <c r="G5" s="9"/>
    </row>
    <row r="6" spans="1:7" x14ac:dyDescent="0.3">
      <c r="B6" s="13"/>
      <c r="C6" s="152" t="s">
        <v>67</v>
      </c>
      <c r="D6" s="11" t="s">
        <v>1</v>
      </c>
      <c r="E6" s="11"/>
      <c r="F6" s="8"/>
      <c r="G6" s="9"/>
    </row>
    <row r="7" spans="1:7" x14ac:dyDescent="0.3">
      <c r="B7" s="9"/>
      <c r="C7" s="152"/>
      <c r="D7" s="39" t="s">
        <v>219</v>
      </c>
      <c r="E7" s="33"/>
      <c r="F7" s="14"/>
      <c r="G7" s="9"/>
    </row>
    <row r="8" spans="1:7" x14ac:dyDescent="0.3">
      <c r="B8" s="9">
        <v>2</v>
      </c>
      <c r="C8" s="42" t="s">
        <v>57</v>
      </c>
      <c r="D8" s="40"/>
      <c r="E8" s="34"/>
      <c r="F8" s="8"/>
      <c r="G8" s="9"/>
    </row>
    <row r="9" spans="1:7" x14ac:dyDescent="0.3">
      <c r="B9" s="9"/>
      <c r="C9" s="43" t="s">
        <v>68</v>
      </c>
      <c r="D9" s="32"/>
      <c r="E9" s="34"/>
      <c r="F9" s="18"/>
      <c r="G9" s="9"/>
    </row>
    <row r="10" spans="1:7" x14ac:dyDescent="0.3">
      <c r="B10" s="9"/>
      <c r="C10" s="43"/>
      <c r="D10" s="134" t="s">
        <v>69</v>
      </c>
      <c r="E10" s="135" t="s">
        <v>1</v>
      </c>
      <c r="F10" s="18"/>
      <c r="G10" s="9"/>
    </row>
    <row r="11" spans="1:7" x14ac:dyDescent="0.3">
      <c r="B11" s="9"/>
      <c r="C11" s="43"/>
      <c r="D11" s="44"/>
      <c r="E11" s="136" t="s">
        <v>228</v>
      </c>
      <c r="F11" s="35"/>
      <c r="G11" s="9"/>
    </row>
    <row r="12" spans="1:7" x14ac:dyDescent="0.3">
      <c r="B12" s="9">
        <v>3</v>
      </c>
      <c r="C12" s="43" t="s">
        <v>42</v>
      </c>
      <c r="D12" s="44"/>
      <c r="E12" s="31"/>
      <c r="F12" s="34"/>
      <c r="G12" s="9"/>
    </row>
    <row r="13" spans="1:7" x14ac:dyDescent="0.3">
      <c r="B13" s="9"/>
      <c r="C13" s="39" t="s">
        <v>70</v>
      </c>
      <c r="D13" s="32"/>
      <c r="E13" s="11"/>
      <c r="F13" s="36"/>
      <c r="G13" s="9"/>
    </row>
    <row r="14" spans="1:7" x14ac:dyDescent="0.3">
      <c r="B14" s="9"/>
      <c r="C14" s="152" t="s">
        <v>67</v>
      </c>
      <c r="D14" s="45" t="s">
        <v>42</v>
      </c>
      <c r="E14" s="11"/>
      <c r="F14" s="16"/>
      <c r="G14" s="19"/>
    </row>
    <row r="15" spans="1:7" x14ac:dyDescent="0.3">
      <c r="B15" s="9"/>
      <c r="C15" s="152"/>
      <c r="D15" s="46" t="s">
        <v>220</v>
      </c>
      <c r="E15" s="30"/>
      <c r="F15" s="16"/>
      <c r="G15" s="19"/>
    </row>
    <row r="16" spans="1:7" x14ac:dyDescent="0.3">
      <c r="B16" s="9">
        <v>4</v>
      </c>
      <c r="C16" s="42" t="s">
        <v>36</v>
      </c>
      <c r="D16" s="46"/>
      <c r="E16" s="11"/>
      <c r="F16" s="34"/>
      <c r="G16" s="9"/>
    </row>
    <row r="17" spans="2:7" x14ac:dyDescent="0.3">
      <c r="B17" s="9"/>
      <c r="C17" s="43" t="s">
        <v>71</v>
      </c>
      <c r="D17" s="46"/>
      <c r="E17" s="11"/>
      <c r="F17" s="34"/>
      <c r="G17" s="9"/>
    </row>
    <row r="18" spans="2:7" x14ac:dyDescent="0.3">
      <c r="B18" s="9"/>
      <c r="C18" s="43"/>
      <c r="D18" s="46"/>
      <c r="E18" s="153" t="s">
        <v>72</v>
      </c>
      <c r="F18" s="135" t="s">
        <v>1</v>
      </c>
      <c r="G18" s="9"/>
    </row>
    <row r="19" spans="2:7" x14ac:dyDescent="0.3">
      <c r="B19" s="9"/>
      <c r="C19" s="43"/>
      <c r="D19" s="30"/>
      <c r="E19" s="153"/>
      <c r="F19" s="38" t="s">
        <v>229</v>
      </c>
      <c r="G19" s="9"/>
    </row>
    <row r="20" spans="2:7" x14ac:dyDescent="0.3">
      <c r="B20" s="9">
        <v>5</v>
      </c>
      <c r="C20" s="43" t="s">
        <v>2</v>
      </c>
      <c r="D20" s="43"/>
      <c r="E20" s="11"/>
      <c r="F20" s="34"/>
      <c r="G20" s="11"/>
    </row>
    <row r="21" spans="2:7" x14ac:dyDescent="0.3">
      <c r="B21" s="9"/>
      <c r="C21" s="39" t="s">
        <v>73</v>
      </c>
      <c r="D21" s="30"/>
      <c r="E21" s="11"/>
      <c r="F21" s="15"/>
      <c r="G21" s="9"/>
    </row>
    <row r="22" spans="2:7" x14ac:dyDescent="0.3">
      <c r="B22" s="13"/>
      <c r="C22" s="152" t="s">
        <v>67</v>
      </c>
      <c r="D22" s="42" t="s">
        <v>55</v>
      </c>
      <c r="E22" s="11"/>
      <c r="F22" s="15"/>
      <c r="G22" s="9"/>
    </row>
    <row r="23" spans="2:7" x14ac:dyDescent="0.3">
      <c r="B23" s="9"/>
      <c r="C23" s="152"/>
      <c r="D23" s="39" t="s">
        <v>221</v>
      </c>
      <c r="E23" s="33"/>
      <c r="F23" s="37"/>
      <c r="G23" s="9"/>
    </row>
    <row r="24" spans="2:7" x14ac:dyDescent="0.3">
      <c r="B24" s="9">
        <v>6</v>
      </c>
      <c r="C24" s="42" t="s">
        <v>55</v>
      </c>
      <c r="D24" s="40"/>
      <c r="E24" s="34"/>
      <c r="F24" s="15"/>
      <c r="G24" s="9"/>
    </row>
    <row r="25" spans="2:7" x14ac:dyDescent="0.3">
      <c r="B25" s="9"/>
      <c r="C25" s="43" t="s">
        <v>74</v>
      </c>
      <c r="D25" s="32"/>
      <c r="E25" s="34"/>
      <c r="F25" s="16"/>
      <c r="G25" s="9"/>
    </row>
    <row r="26" spans="2:7" x14ac:dyDescent="0.3">
      <c r="B26" s="9"/>
      <c r="C26" s="43"/>
      <c r="D26" s="134" t="s">
        <v>69</v>
      </c>
      <c r="E26" s="42" t="s">
        <v>35</v>
      </c>
      <c r="F26" s="16"/>
      <c r="G26" s="9"/>
    </row>
    <row r="27" spans="2:7" x14ac:dyDescent="0.3">
      <c r="B27" s="9"/>
      <c r="C27" s="43"/>
      <c r="D27" s="44"/>
      <c r="E27" s="136" t="s">
        <v>224</v>
      </c>
      <c r="G27" s="9"/>
    </row>
    <row r="28" spans="2:7" x14ac:dyDescent="0.3">
      <c r="B28" s="9">
        <v>7</v>
      </c>
      <c r="C28" s="43" t="s">
        <v>43</v>
      </c>
      <c r="D28" s="44"/>
      <c r="E28" s="31"/>
      <c r="F28" s="11"/>
      <c r="G28" s="9"/>
    </row>
    <row r="29" spans="2:7" x14ac:dyDescent="0.3">
      <c r="B29" s="9"/>
      <c r="C29" s="39" t="s">
        <v>75</v>
      </c>
      <c r="D29" s="32"/>
      <c r="E29" s="11"/>
      <c r="F29" s="17"/>
      <c r="G29" s="9"/>
    </row>
    <row r="30" spans="2:7" x14ac:dyDescent="0.3">
      <c r="B30" s="9"/>
      <c r="C30" s="152" t="s">
        <v>67</v>
      </c>
      <c r="D30" s="42" t="s">
        <v>35</v>
      </c>
      <c r="E30" s="11"/>
      <c r="F30" s="18"/>
      <c r="G30" s="19"/>
    </row>
    <row r="31" spans="2:7" x14ac:dyDescent="0.3">
      <c r="B31" s="9"/>
      <c r="C31" s="152"/>
      <c r="D31" s="43" t="s">
        <v>222</v>
      </c>
      <c r="E31" s="30"/>
      <c r="F31" s="18"/>
      <c r="G31" s="19"/>
    </row>
    <row r="32" spans="2:7" x14ac:dyDescent="0.3">
      <c r="B32" s="9">
        <v>8</v>
      </c>
      <c r="C32" s="42" t="s">
        <v>35</v>
      </c>
      <c r="D32" s="46"/>
      <c r="E32" s="11"/>
      <c r="F32" s="11"/>
      <c r="G32" s="9"/>
    </row>
    <row r="33" spans="2:7" x14ac:dyDescent="0.3">
      <c r="B33" s="9"/>
      <c r="C33" s="43" t="s">
        <v>76</v>
      </c>
      <c r="D33" s="43"/>
      <c r="E33" s="20"/>
      <c r="F33" s="21"/>
      <c r="G33" s="22"/>
    </row>
    <row r="34" spans="2:7" x14ac:dyDescent="0.3">
      <c r="B34" s="69" t="s">
        <v>17</v>
      </c>
      <c r="C34" s="69"/>
      <c r="D34" s="67"/>
      <c r="E34" s="23" t="s">
        <v>18</v>
      </c>
      <c r="F34" s="149" t="s">
        <v>19</v>
      </c>
      <c r="G34" s="149"/>
    </row>
    <row r="35" spans="2:7" x14ac:dyDescent="0.3">
      <c r="B35" s="150" t="s">
        <v>77</v>
      </c>
      <c r="C35" s="150"/>
      <c r="D35" s="150"/>
      <c r="E35" s="23" t="s">
        <v>21</v>
      </c>
      <c r="F35" s="75" t="s">
        <v>78</v>
      </c>
      <c r="G35" s="75"/>
    </row>
    <row r="36" spans="2:7" x14ac:dyDescent="0.3">
      <c r="B36" s="150"/>
      <c r="C36" s="150"/>
      <c r="D36" s="150"/>
      <c r="E36" s="24" t="s">
        <v>23</v>
      </c>
      <c r="F36" s="76" t="s">
        <v>79</v>
      </c>
      <c r="G36" s="76"/>
    </row>
    <row r="37" spans="2:7" x14ac:dyDescent="0.3">
      <c r="B37" s="150"/>
      <c r="C37" s="150"/>
      <c r="D37" s="150"/>
      <c r="E37" s="23" t="s">
        <v>25</v>
      </c>
      <c r="F37" s="75" t="s">
        <v>26</v>
      </c>
      <c r="G37" s="75"/>
    </row>
    <row r="38" spans="2:7" x14ac:dyDescent="0.3">
      <c r="B38" s="150"/>
      <c r="C38" s="150"/>
      <c r="D38" s="150"/>
      <c r="E38" s="25" t="s">
        <v>27</v>
      </c>
      <c r="F38" s="75" t="s">
        <v>28</v>
      </c>
      <c r="G38" s="75"/>
    </row>
    <row r="39" spans="2:7" x14ac:dyDescent="0.3">
      <c r="B39" s="150"/>
      <c r="C39" s="150"/>
      <c r="D39" s="150"/>
      <c r="E39" s="25" t="s">
        <v>29</v>
      </c>
      <c r="F39" s="73" t="s">
        <v>30</v>
      </c>
      <c r="G39" s="73"/>
    </row>
    <row r="40" spans="2:7" x14ac:dyDescent="0.3">
      <c r="B40" s="150"/>
      <c r="C40" s="150"/>
      <c r="D40" s="150"/>
      <c r="E40" s="25" t="s">
        <v>31</v>
      </c>
      <c r="F40" s="151" t="s">
        <v>32</v>
      </c>
      <c r="G40" s="151"/>
    </row>
    <row r="41" spans="2:7" x14ac:dyDescent="0.3">
      <c r="B41" s="150"/>
      <c r="C41" s="150"/>
      <c r="D41" s="150"/>
      <c r="E41" s="25" t="s">
        <v>33</v>
      </c>
      <c r="F41" s="151" t="s">
        <v>34</v>
      </c>
      <c r="G41" s="151"/>
    </row>
    <row r="42" spans="2:7" x14ac:dyDescent="0.3">
      <c r="B42" s="9"/>
      <c r="C42" s="9"/>
      <c r="D42" s="26"/>
      <c r="E42" s="26"/>
      <c r="F42" s="9"/>
    </row>
    <row r="43" spans="2:7" x14ac:dyDescent="0.3">
      <c r="B43" s="9"/>
      <c r="C43" s="9"/>
      <c r="D43" s="26"/>
      <c r="E43" s="26"/>
    </row>
    <row r="44" spans="2:7" x14ac:dyDescent="0.3">
      <c r="B44" s="9"/>
      <c r="C44" s="9"/>
      <c r="D44" s="10"/>
    </row>
    <row r="45" spans="2:7" x14ac:dyDescent="0.3">
      <c r="B45" s="9"/>
      <c r="C45" s="9"/>
      <c r="D45" s="27"/>
      <c r="E45" s="11"/>
      <c r="F45" s="11"/>
      <c r="G45" s="11"/>
    </row>
    <row r="46" spans="2:7" x14ac:dyDescent="0.3">
      <c r="B46" s="9"/>
      <c r="C46" s="9"/>
      <c r="D46" s="12"/>
      <c r="E46" s="11"/>
      <c r="F46" s="11"/>
      <c r="G46" s="11"/>
    </row>
    <row r="47" spans="2:7" x14ac:dyDescent="0.3">
      <c r="B47" s="9"/>
      <c r="C47" s="9"/>
      <c r="D47" s="11"/>
      <c r="E47" s="11"/>
      <c r="F47" s="11"/>
      <c r="G47" s="11"/>
    </row>
    <row r="48" spans="2:7" x14ac:dyDescent="0.3">
      <c r="B48" s="9"/>
      <c r="C48" s="9"/>
      <c r="D48" s="11"/>
      <c r="E48" s="11"/>
      <c r="F48" s="18"/>
      <c r="G48" s="12"/>
    </row>
    <row r="49" spans="2:7" x14ac:dyDescent="0.3">
      <c r="B49" s="9"/>
      <c r="C49" s="9"/>
      <c r="D49" s="11"/>
      <c r="E49" s="11"/>
      <c r="F49" s="27"/>
      <c r="G49" s="11"/>
    </row>
    <row r="50" spans="2:7" x14ac:dyDescent="0.3">
      <c r="B50" s="9"/>
      <c r="C50" s="9"/>
      <c r="D50" s="10"/>
      <c r="E50" s="11"/>
      <c r="F50" s="11"/>
      <c r="G50" s="28"/>
    </row>
    <row r="51" spans="2:7" x14ac:dyDescent="0.3">
      <c r="B51" s="9"/>
      <c r="C51" s="9"/>
      <c r="D51" s="11"/>
      <c r="E51" s="11"/>
      <c r="F51" s="11"/>
      <c r="G51" s="28"/>
    </row>
    <row r="52" spans="2:7" x14ac:dyDescent="0.3">
      <c r="B52" s="9"/>
      <c r="C52" s="9"/>
      <c r="D52" s="18"/>
      <c r="E52" s="10"/>
      <c r="F52" s="11"/>
      <c r="G52" s="28"/>
    </row>
    <row r="53" spans="2:7" x14ac:dyDescent="0.3">
      <c r="B53" s="9"/>
      <c r="C53" s="9"/>
      <c r="D53" s="27"/>
      <c r="E53" s="11"/>
      <c r="F53" s="11"/>
      <c r="G53" s="9"/>
    </row>
    <row r="54" spans="2:7" x14ac:dyDescent="0.3">
      <c r="B54" s="9"/>
      <c r="C54" s="9"/>
      <c r="D54" s="10"/>
      <c r="E54" s="29"/>
      <c r="F54" s="11"/>
      <c r="G54" s="7"/>
    </row>
    <row r="55" spans="2:7" x14ac:dyDescent="0.3">
      <c r="B55" s="9"/>
      <c r="C55" s="9"/>
      <c r="D55" s="11"/>
      <c r="E55" s="11"/>
      <c r="F55" s="11"/>
      <c r="G55" s="9"/>
    </row>
    <row r="56" spans="2:7" x14ac:dyDescent="0.3">
      <c r="B56" s="9"/>
      <c r="C56" s="9"/>
      <c r="D56" s="11"/>
      <c r="E56" s="18"/>
      <c r="F56" s="12"/>
      <c r="G56" s="29"/>
    </row>
    <row r="57" spans="2:7" x14ac:dyDescent="0.3">
      <c r="B57" s="9"/>
      <c r="C57" s="9"/>
      <c r="D57" s="11"/>
      <c r="E57" s="27"/>
      <c r="F57" s="11"/>
      <c r="G57" s="9"/>
    </row>
    <row r="58" spans="2:7" x14ac:dyDescent="0.3">
      <c r="B58" s="9"/>
      <c r="C58" s="9"/>
    </row>
    <row r="59" spans="2:7" x14ac:dyDescent="0.3">
      <c r="B59" s="9"/>
      <c r="C59" s="9"/>
    </row>
    <row r="60" spans="2:7" x14ac:dyDescent="0.3">
      <c r="B60" s="9"/>
      <c r="C60" s="9"/>
    </row>
    <row r="61" spans="2:7" x14ac:dyDescent="0.3">
      <c r="B61" s="9"/>
      <c r="C61" s="9"/>
    </row>
    <row r="62" spans="2:7" x14ac:dyDescent="0.3">
      <c r="B62" s="9"/>
      <c r="C62" s="9"/>
    </row>
    <row r="63" spans="2:7" x14ac:dyDescent="0.3">
      <c r="B63" s="9"/>
      <c r="C63" s="9"/>
    </row>
    <row r="64" spans="2:7" x14ac:dyDescent="0.3">
      <c r="B64" s="9"/>
      <c r="C64" s="9"/>
    </row>
    <row r="65" spans="2:3" x14ac:dyDescent="0.3">
      <c r="B65" s="9"/>
      <c r="C65" s="9"/>
    </row>
  </sheetData>
  <mergeCells count="10">
    <mergeCell ref="A2:G2"/>
    <mergeCell ref="F34:G34"/>
    <mergeCell ref="B35:D41"/>
    <mergeCell ref="F40:G40"/>
    <mergeCell ref="F41:G41"/>
    <mergeCell ref="C6:C7"/>
    <mergeCell ref="C14:C15"/>
    <mergeCell ref="C22:C23"/>
    <mergeCell ref="C30:C31"/>
    <mergeCell ref="E18:E19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0599-1EFF-4DFE-B0DD-ADF11C8AEA93}">
  <sheetPr>
    <tabColor theme="5"/>
  </sheetPr>
  <dimension ref="A2:E74"/>
  <sheetViews>
    <sheetView showGridLines="0" topLeftCell="B8" zoomScale="36" zoomScaleNormal="48" zoomScaleSheetLayoutView="38" workbookViewId="0">
      <selection activeCell="D55" sqref="D55"/>
    </sheetView>
  </sheetViews>
  <sheetFormatPr baseColWidth="10" defaultColWidth="11.5546875" defaultRowHeight="14.4" x14ac:dyDescent="0.3"/>
  <cols>
    <col min="1" max="1" width="2.33203125" style="78" bestFit="1" customWidth="1"/>
    <col min="2" max="2" width="64.88671875" style="78" bestFit="1" customWidth="1"/>
    <col min="3" max="3" width="50.5546875" style="78" bestFit="1" customWidth="1"/>
    <col min="4" max="4" width="64.88671875" style="78" bestFit="1" customWidth="1"/>
    <col min="5" max="5" width="56.33203125" style="78" bestFit="1" customWidth="1"/>
    <col min="6" max="6" width="16.5546875" style="78" customWidth="1"/>
    <col min="7" max="16384" width="11.5546875" style="78"/>
  </cols>
  <sheetData>
    <row r="2" spans="1:5" ht="18" x14ac:dyDescent="0.3">
      <c r="B2" s="159" t="s">
        <v>0</v>
      </c>
      <c r="C2" s="159"/>
      <c r="D2" s="159"/>
      <c r="E2" s="159"/>
    </row>
    <row r="3" spans="1:5" ht="18.600000000000001" thickBot="1" x14ac:dyDescent="0.35">
      <c r="B3" s="77"/>
      <c r="C3" s="109">
        <v>1</v>
      </c>
      <c r="D3" s="109">
        <v>2</v>
      </c>
      <c r="E3" s="109">
        <v>3</v>
      </c>
    </row>
    <row r="4" spans="1:5" ht="18" x14ac:dyDescent="0.3">
      <c r="B4" s="139"/>
      <c r="C4" s="85"/>
      <c r="D4" s="85"/>
      <c r="E4" s="85"/>
    </row>
    <row r="5" spans="1:5" s="106" customFormat="1" ht="18" x14ac:dyDescent="0.3">
      <c r="B5" s="140"/>
      <c r="C5" s="53" t="s">
        <v>80</v>
      </c>
      <c r="D5" s="53" t="s">
        <v>81</v>
      </c>
      <c r="E5" s="53" t="s">
        <v>82</v>
      </c>
    </row>
    <row r="6" spans="1:5" s="106" customFormat="1" ht="18.600000000000001" thickBot="1" x14ac:dyDescent="0.35">
      <c r="B6" s="140"/>
      <c r="C6" s="80"/>
      <c r="D6" s="53"/>
      <c r="E6" s="89"/>
    </row>
    <row r="7" spans="1:5" s="106" customFormat="1" ht="18" x14ac:dyDescent="0.3">
      <c r="B7" s="79">
        <v>1</v>
      </c>
      <c r="C7" s="160"/>
      <c r="D7" s="94" t="s">
        <v>5</v>
      </c>
      <c r="E7" s="94" t="s">
        <v>4</v>
      </c>
    </row>
    <row r="8" spans="1:5" s="106" customFormat="1" ht="18" x14ac:dyDescent="0.3">
      <c r="A8" s="106">
        <v>1</v>
      </c>
      <c r="B8" s="53" t="str">
        <f>+C5</f>
        <v>MESEN AMANDA/ACUÑA SOFIA</v>
      </c>
      <c r="C8" s="161"/>
      <c r="D8" s="86" t="s">
        <v>83</v>
      </c>
      <c r="E8" s="95" t="s">
        <v>84</v>
      </c>
    </row>
    <row r="9" spans="1:5" s="106" customFormat="1" ht="18.600000000000001" thickBot="1" x14ac:dyDescent="0.35">
      <c r="B9" s="80"/>
      <c r="C9" s="162"/>
      <c r="D9" s="87" t="s">
        <v>85</v>
      </c>
      <c r="E9" s="96" t="s">
        <v>49</v>
      </c>
    </row>
    <row r="10" spans="1:5" s="106" customFormat="1" ht="18" x14ac:dyDescent="0.3">
      <c r="B10" s="79">
        <v>3</v>
      </c>
      <c r="C10" s="90" t="str">
        <f>+D7</f>
        <v>INDOOR CLUB</v>
      </c>
      <c r="D10" s="155"/>
      <c r="E10" s="94" t="s">
        <v>4</v>
      </c>
    </row>
    <row r="11" spans="1:5" s="106" customFormat="1" ht="18" x14ac:dyDescent="0.3">
      <c r="A11" s="106">
        <v>2</v>
      </c>
      <c r="B11" s="53" t="str">
        <f>+D5</f>
        <v>ACUÑA MILENA/SANDERS PAULINA</v>
      </c>
      <c r="C11" s="86" t="str">
        <f>+D8</f>
        <v>18/10 4PM.</v>
      </c>
      <c r="D11" s="156"/>
      <c r="E11" s="95" t="s">
        <v>86</v>
      </c>
    </row>
    <row r="12" spans="1:5" s="106" customFormat="1" ht="18.600000000000001" thickBot="1" x14ac:dyDescent="0.35">
      <c r="B12" s="81"/>
      <c r="C12" s="80" t="s">
        <v>87</v>
      </c>
      <c r="D12" s="157"/>
      <c r="E12" s="81" t="s">
        <v>15</v>
      </c>
    </row>
    <row r="13" spans="1:5" s="106" customFormat="1" ht="18" x14ac:dyDescent="0.3">
      <c r="B13" s="79">
        <v>2</v>
      </c>
      <c r="C13" s="94" t="str">
        <f>+E7</f>
        <v>CNT LA SABANA</v>
      </c>
      <c r="D13" s="94" t="str">
        <f>+E10</f>
        <v>CNT LA SABANA</v>
      </c>
      <c r="E13" s="155"/>
    </row>
    <row r="14" spans="1:5" s="106" customFormat="1" ht="18" x14ac:dyDescent="0.3">
      <c r="A14" s="106">
        <v>3</v>
      </c>
      <c r="B14" s="54" t="str">
        <f>+E5</f>
        <v>HERRERA VALENTINA/ARROYO LARISSA</v>
      </c>
      <c r="C14" s="110" t="str">
        <f>+E8</f>
        <v>17/10 8AM.</v>
      </c>
      <c r="D14" s="95" t="str">
        <f>+E11</f>
        <v>18/10 8AM.</v>
      </c>
      <c r="E14" s="156"/>
    </row>
    <row r="15" spans="1:5" s="106" customFormat="1" ht="18.600000000000001" thickBot="1" x14ac:dyDescent="0.35">
      <c r="B15" s="108"/>
      <c r="C15" s="81" t="s">
        <v>51</v>
      </c>
      <c r="D15" s="111" t="s">
        <v>13</v>
      </c>
      <c r="E15" s="157"/>
    </row>
    <row r="16" spans="1:5" ht="18" x14ac:dyDescent="0.3">
      <c r="B16" s="93" t="s">
        <v>16</v>
      </c>
      <c r="C16" s="82"/>
      <c r="D16" s="112"/>
      <c r="E16" s="82"/>
    </row>
    <row r="17" spans="1:5" ht="18" x14ac:dyDescent="0.3">
      <c r="B17" s="83" t="s">
        <v>17</v>
      </c>
      <c r="C17" s="113" t="s">
        <v>18</v>
      </c>
      <c r="D17" s="154" t="s">
        <v>19</v>
      </c>
      <c r="E17" s="154"/>
    </row>
    <row r="18" spans="1:5" ht="18" x14ac:dyDescent="0.3">
      <c r="B18" s="158" t="s">
        <v>88</v>
      </c>
      <c r="C18" s="113" t="s">
        <v>21</v>
      </c>
      <c r="D18" s="154" t="s">
        <v>89</v>
      </c>
      <c r="E18" s="154"/>
    </row>
    <row r="19" spans="1:5" ht="18" x14ac:dyDescent="0.3">
      <c r="B19" s="158"/>
      <c r="C19" s="114" t="s">
        <v>23</v>
      </c>
      <c r="D19" s="147" t="s">
        <v>24</v>
      </c>
      <c r="E19" s="147"/>
    </row>
    <row r="20" spans="1:5" ht="18" x14ac:dyDescent="0.3">
      <c r="B20" s="158"/>
      <c r="C20" s="113" t="s">
        <v>25</v>
      </c>
      <c r="D20" s="154" t="s">
        <v>26</v>
      </c>
      <c r="E20" s="154"/>
    </row>
    <row r="21" spans="1:5" ht="18" x14ac:dyDescent="0.3">
      <c r="B21" s="158"/>
      <c r="C21" s="115" t="s">
        <v>27</v>
      </c>
      <c r="D21" s="154" t="s">
        <v>28</v>
      </c>
      <c r="E21" s="154"/>
    </row>
    <row r="22" spans="1:5" ht="18" x14ac:dyDescent="0.3">
      <c r="B22" s="158"/>
      <c r="C22" s="115" t="s">
        <v>29</v>
      </c>
      <c r="D22" s="154" t="s">
        <v>30</v>
      </c>
      <c r="E22" s="154"/>
    </row>
    <row r="23" spans="1:5" ht="18" x14ac:dyDescent="0.3">
      <c r="B23" s="158"/>
      <c r="C23" s="115" t="s">
        <v>31</v>
      </c>
      <c r="D23" s="154" t="s">
        <v>32</v>
      </c>
      <c r="E23" s="154"/>
    </row>
    <row r="24" spans="1:5" ht="18" x14ac:dyDescent="0.3">
      <c r="B24" s="158"/>
      <c r="C24" s="115" t="s">
        <v>33</v>
      </c>
      <c r="D24" s="154" t="s">
        <v>34</v>
      </c>
      <c r="E24" s="154"/>
    </row>
    <row r="27" spans="1:5" ht="18" x14ac:dyDescent="0.3">
      <c r="B27" s="159" t="s">
        <v>0</v>
      </c>
      <c r="C27" s="159"/>
      <c r="D27" s="159"/>
      <c r="E27" s="159"/>
    </row>
    <row r="28" spans="1:5" ht="18.600000000000001" thickBot="1" x14ac:dyDescent="0.35">
      <c r="B28" s="77"/>
      <c r="C28" s="109">
        <v>1</v>
      </c>
      <c r="D28" s="109">
        <v>2</v>
      </c>
      <c r="E28" s="109">
        <v>3</v>
      </c>
    </row>
    <row r="29" spans="1:5" ht="18" x14ac:dyDescent="0.3">
      <c r="B29" s="139"/>
      <c r="C29" s="85"/>
      <c r="D29" s="85"/>
      <c r="E29" s="85"/>
    </row>
    <row r="30" spans="1:5" ht="18" x14ac:dyDescent="0.3">
      <c r="A30" s="106"/>
      <c r="B30" s="140"/>
      <c r="C30" s="53" t="s">
        <v>90</v>
      </c>
      <c r="D30" s="53" t="s">
        <v>91</v>
      </c>
      <c r="E30" s="53" t="s">
        <v>92</v>
      </c>
    </row>
    <row r="31" spans="1:5" ht="18.600000000000001" thickBot="1" x14ac:dyDescent="0.35">
      <c r="A31" s="106"/>
      <c r="B31" s="140"/>
      <c r="C31" s="80"/>
      <c r="D31" s="53"/>
      <c r="E31" s="89"/>
    </row>
    <row r="32" spans="1:5" ht="18" x14ac:dyDescent="0.3">
      <c r="A32" s="106"/>
      <c r="B32" s="79">
        <v>1</v>
      </c>
      <c r="C32" s="160"/>
      <c r="D32" s="94" t="s">
        <v>4</v>
      </c>
      <c r="E32" s="94" t="s">
        <v>4</v>
      </c>
    </row>
    <row r="33" spans="1:5" ht="18" x14ac:dyDescent="0.3">
      <c r="A33" s="106">
        <v>1</v>
      </c>
      <c r="B33" s="53" t="str">
        <f>+C30</f>
        <v>ZUÑIGA SOFIA/COTO SOL</v>
      </c>
      <c r="C33" s="161"/>
      <c r="D33" s="86" t="s">
        <v>93</v>
      </c>
      <c r="E33" s="95" t="s">
        <v>84</v>
      </c>
    </row>
    <row r="34" spans="1:5" ht="18.600000000000001" thickBot="1" x14ac:dyDescent="0.35">
      <c r="A34" s="106"/>
      <c r="B34" s="80"/>
      <c r="C34" s="162"/>
      <c r="D34" s="87" t="s">
        <v>94</v>
      </c>
      <c r="E34" s="96" t="s">
        <v>95</v>
      </c>
    </row>
    <row r="35" spans="1:5" ht="18" x14ac:dyDescent="0.3">
      <c r="A35" s="106"/>
      <c r="B35" s="79">
        <v>2</v>
      </c>
      <c r="C35" s="90" t="str">
        <f>+D32</f>
        <v>CNT LA SABANA</v>
      </c>
      <c r="D35" s="155"/>
      <c r="E35" s="94" t="s">
        <v>4</v>
      </c>
    </row>
    <row r="36" spans="1:5" ht="18" x14ac:dyDescent="0.3">
      <c r="A36" s="106">
        <v>2</v>
      </c>
      <c r="B36" s="53" t="str">
        <f>+D30</f>
        <v>RODO ARIANNA/VILORIA ISABELLA</v>
      </c>
      <c r="C36" s="86" t="str">
        <f>+D33</f>
        <v>18/10 10AM.</v>
      </c>
      <c r="D36" s="156"/>
      <c r="E36" s="95" t="s">
        <v>86</v>
      </c>
    </row>
    <row r="37" spans="1:5" ht="18.600000000000001" thickBot="1" x14ac:dyDescent="0.35">
      <c r="A37" s="106"/>
      <c r="B37" s="81"/>
      <c r="C37" s="80" t="s">
        <v>96</v>
      </c>
      <c r="D37" s="157"/>
      <c r="E37" s="96" t="s">
        <v>97</v>
      </c>
    </row>
    <row r="38" spans="1:5" ht="18" x14ac:dyDescent="0.3">
      <c r="A38" s="106"/>
      <c r="B38" s="79">
        <v>3</v>
      </c>
      <c r="C38" s="94" t="str">
        <f>+E32</f>
        <v>CNT LA SABANA</v>
      </c>
      <c r="D38" s="94" t="str">
        <f>+E35</f>
        <v>CNT LA SABANA</v>
      </c>
      <c r="E38" s="155"/>
    </row>
    <row r="39" spans="1:5" ht="18" x14ac:dyDescent="0.3">
      <c r="A39" s="106">
        <v>3</v>
      </c>
      <c r="B39" s="54" t="str">
        <f>+E30</f>
        <v>JIMENEZ CRISTINA/MADRIGAL LUCIA</v>
      </c>
      <c r="C39" s="110" t="str">
        <f>+E33</f>
        <v>17/10 8AM.</v>
      </c>
      <c r="D39" s="95" t="str">
        <f>+E36</f>
        <v>18/10 8AM.</v>
      </c>
      <c r="E39" s="156"/>
    </row>
    <row r="40" spans="1:5" ht="18.600000000000001" thickBot="1" x14ac:dyDescent="0.35">
      <c r="A40" s="106"/>
      <c r="B40" s="108"/>
      <c r="C40" s="81" t="s">
        <v>98</v>
      </c>
      <c r="D40" s="108" t="s">
        <v>99</v>
      </c>
      <c r="E40" s="157"/>
    </row>
    <row r="41" spans="1:5" ht="18" x14ac:dyDescent="0.3">
      <c r="B41" s="93" t="s">
        <v>16</v>
      </c>
      <c r="C41" s="82"/>
      <c r="D41" s="112"/>
      <c r="E41" s="82"/>
    </row>
    <row r="42" spans="1:5" ht="18" x14ac:dyDescent="0.3">
      <c r="B42" s="83" t="s">
        <v>17</v>
      </c>
      <c r="C42" s="113" t="s">
        <v>18</v>
      </c>
      <c r="D42" s="154" t="s">
        <v>19</v>
      </c>
      <c r="E42" s="154"/>
    </row>
    <row r="43" spans="1:5" ht="18" x14ac:dyDescent="0.3">
      <c r="B43" s="158" t="s">
        <v>88</v>
      </c>
      <c r="C43" s="113" t="s">
        <v>21</v>
      </c>
      <c r="D43" s="154" t="s">
        <v>100</v>
      </c>
      <c r="E43" s="154"/>
    </row>
    <row r="44" spans="1:5" ht="18" x14ac:dyDescent="0.3">
      <c r="B44" s="158"/>
      <c r="C44" s="114" t="s">
        <v>23</v>
      </c>
      <c r="D44" s="147" t="s">
        <v>24</v>
      </c>
      <c r="E44" s="147"/>
    </row>
    <row r="45" spans="1:5" ht="18" x14ac:dyDescent="0.3">
      <c r="B45" s="158"/>
      <c r="C45" s="113" t="s">
        <v>25</v>
      </c>
      <c r="D45" s="154" t="s">
        <v>26</v>
      </c>
      <c r="E45" s="154"/>
    </row>
    <row r="46" spans="1:5" ht="18" x14ac:dyDescent="0.3">
      <c r="B46" s="158"/>
      <c r="C46" s="115" t="s">
        <v>27</v>
      </c>
      <c r="D46" s="154" t="s">
        <v>28</v>
      </c>
      <c r="E46" s="154"/>
    </row>
    <row r="47" spans="1:5" ht="18" x14ac:dyDescent="0.3">
      <c r="B47" s="158"/>
      <c r="C47" s="115" t="s">
        <v>29</v>
      </c>
      <c r="D47" s="154" t="s">
        <v>30</v>
      </c>
      <c r="E47" s="154"/>
    </row>
    <row r="48" spans="1:5" ht="18" x14ac:dyDescent="0.3">
      <c r="B48" s="158"/>
      <c r="C48" s="115" t="s">
        <v>31</v>
      </c>
      <c r="D48" s="154" t="s">
        <v>32</v>
      </c>
      <c r="E48" s="154"/>
    </row>
    <row r="49" spans="1:5" ht="18" x14ac:dyDescent="0.3">
      <c r="B49" s="158"/>
      <c r="C49" s="115" t="s">
        <v>33</v>
      </c>
      <c r="D49" s="154" t="s">
        <v>34</v>
      </c>
      <c r="E49" s="154"/>
    </row>
    <row r="52" spans="1:5" ht="18" x14ac:dyDescent="0.3">
      <c r="B52" s="159" t="s">
        <v>0</v>
      </c>
      <c r="C52" s="159"/>
      <c r="D52" s="159"/>
      <c r="E52" s="159"/>
    </row>
    <row r="53" spans="1:5" ht="18.600000000000001" thickBot="1" x14ac:dyDescent="0.35">
      <c r="B53" s="77"/>
      <c r="C53" s="109">
        <v>1</v>
      </c>
      <c r="D53" s="109">
        <v>2</v>
      </c>
      <c r="E53" s="109">
        <v>3</v>
      </c>
    </row>
    <row r="54" spans="1:5" ht="18" x14ac:dyDescent="0.3">
      <c r="B54" s="139"/>
      <c r="C54" s="130"/>
      <c r="D54" s="85"/>
      <c r="E54" s="85"/>
    </row>
    <row r="55" spans="1:5" s="47" customFormat="1" ht="18" x14ac:dyDescent="0.3">
      <c r="A55" s="88"/>
      <c r="B55" s="140"/>
      <c r="C55" s="84" t="s">
        <v>101</v>
      </c>
      <c r="D55" s="56" t="s">
        <v>102</v>
      </c>
      <c r="E55" s="56" t="s">
        <v>103</v>
      </c>
    </row>
    <row r="56" spans="1:5" ht="18.600000000000001" thickBot="1" x14ac:dyDescent="0.35">
      <c r="A56" s="106"/>
      <c r="B56" s="140"/>
      <c r="C56" s="80"/>
      <c r="D56" s="53"/>
      <c r="E56" s="89"/>
    </row>
    <row r="57" spans="1:5" ht="18" x14ac:dyDescent="0.3">
      <c r="A57" s="106"/>
      <c r="B57" s="79">
        <v>1</v>
      </c>
      <c r="C57" s="160"/>
      <c r="D57" s="90" t="s">
        <v>10</v>
      </c>
      <c r="E57" s="90" t="s">
        <v>104</v>
      </c>
    </row>
    <row r="58" spans="1:5" s="47" customFormat="1" ht="18" x14ac:dyDescent="0.3">
      <c r="A58" s="88">
        <v>1</v>
      </c>
      <c r="B58" s="84" t="str">
        <f>+C55</f>
        <v>CARMONA ABIGAIL/ACUÑA MARIANA</v>
      </c>
      <c r="C58" s="161"/>
      <c r="D58" s="91" t="s">
        <v>105</v>
      </c>
      <c r="E58" s="98" t="s">
        <v>106</v>
      </c>
    </row>
    <row r="59" spans="1:5" ht="18.600000000000001" thickBot="1" x14ac:dyDescent="0.35">
      <c r="A59" s="106"/>
      <c r="B59" s="80"/>
      <c r="C59" s="162"/>
      <c r="D59" s="87" t="s">
        <v>8</v>
      </c>
      <c r="E59" s="96" t="s">
        <v>8</v>
      </c>
    </row>
    <row r="60" spans="1:5" ht="18" x14ac:dyDescent="0.3">
      <c r="A60" s="106"/>
      <c r="B60" s="79">
        <v>2</v>
      </c>
      <c r="C60" s="90" t="str">
        <f>+D57</f>
        <v>CNT L PAZ</v>
      </c>
      <c r="D60" s="155"/>
      <c r="E60" s="90" t="s">
        <v>4</v>
      </c>
    </row>
    <row r="61" spans="1:5" s="47" customFormat="1" ht="18" x14ac:dyDescent="0.3">
      <c r="A61" s="88">
        <v>2</v>
      </c>
      <c r="B61" s="56" t="str">
        <f>+D55</f>
        <v>GONZALEZ BYANCA/RODRIGUEZ ALESSANDRA</v>
      </c>
      <c r="C61" s="61" t="str">
        <f>+D58</f>
        <v>24/10 7AM.</v>
      </c>
      <c r="D61" s="156"/>
      <c r="E61" s="98" t="s">
        <v>93</v>
      </c>
    </row>
    <row r="62" spans="1:5" ht="18.600000000000001" thickBot="1" x14ac:dyDescent="0.35">
      <c r="A62" s="106"/>
      <c r="B62" s="81"/>
      <c r="C62" s="80" t="s">
        <v>12</v>
      </c>
      <c r="D62" s="157"/>
      <c r="E62" s="96" t="s">
        <v>8</v>
      </c>
    </row>
    <row r="63" spans="1:5" ht="18" x14ac:dyDescent="0.3">
      <c r="A63" s="106"/>
      <c r="B63" s="79">
        <v>3</v>
      </c>
      <c r="C63" s="94" t="str">
        <f>+E57</f>
        <v>INDOOR</v>
      </c>
      <c r="D63" s="94" t="str">
        <f>+E60</f>
        <v>CNT LA SABANA</v>
      </c>
      <c r="E63" s="155"/>
    </row>
    <row r="64" spans="1:5" s="47" customFormat="1" ht="18" x14ac:dyDescent="0.3">
      <c r="A64" s="88">
        <v>3</v>
      </c>
      <c r="B64" s="107" t="str">
        <f>+E55</f>
        <v>VALVERDE AMANDA/BOS HENDRINA</v>
      </c>
      <c r="C64" s="91" t="str">
        <f>+E58</f>
        <v>11/10 3PM.</v>
      </c>
      <c r="D64" s="98" t="str">
        <f>+E61</f>
        <v>18/10 10AM.</v>
      </c>
      <c r="E64" s="156"/>
    </row>
    <row r="65" spans="1:5" ht="18.600000000000001" thickBot="1" x14ac:dyDescent="0.35">
      <c r="A65" s="106"/>
      <c r="B65" s="108"/>
      <c r="C65" s="81" t="s">
        <v>12</v>
      </c>
      <c r="D65" s="108" t="s">
        <v>12</v>
      </c>
      <c r="E65" s="157"/>
    </row>
    <row r="66" spans="1:5" ht="18" x14ac:dyDescent="0.3">
      <c r="B66" s="93" t="s">
        <v>16</v>
      </c>
      <c r="C66" s="82"/>
      <c r="D66" s="112"/>
      <c r="E66" s="82"/>
    </row>
    <row r="67" spans="1:5" ht="18" x14ac:dyDescent="0.3">
      <c r="B67" s="83" t="s">
        <v>17</v>
      </c>
      <c r="C67" s="113" t="s">
        <v>18</v>
      </c>
      <c r="D67" s="154" t="s">
        <v>19</v>
      </c>
      <c r="E67" s="154"/>
    </row>
    <row r="68" spans="1:5" ht="18" x14ac:dyDescent="0.3">
      <c r="B68" s="158" t="s">
        <v>88</v>
      </c>
      <c r="C68" s="113" t="s">
        <v>21</v>
      </c>
      <c r="D68" s="154" t="s">
        <v>107</v>
      </c>
      <c r="E68" s="154"/>
    </row>
    <row r="69" spans="1:5" ht="18" x14ac:dyDescent="0.3">
      <c r="B69" s="158"/>
      <c r="C69" s="114" t="s">
        <v>23</v>
      </c>
      <c r="D69" s="147" t="s">
        <v>24</v>
      </c>
      <c r="E69" s="147"/>
    </row>
    <row r="70" spans="1:5" ht="18" x14ac:dyDescent="0.3">
      <c r="B70" s="158"/>
      <c r="C70" s="113" t="s">
        <v>25</v>
      </c>
      <c r="D70" s="154" t="s">
        <v>26</v>
      </c>
      <c r="E70" s="154"/>
    </row>
    <row r="71" spans="1:5" ht="18" x14ac:dyDescent="0.3">
      <c r="B71" s="158"/>
      <c r="C71" s="115" t="s">
        <v>27</v>
      </c>
      <c r="D71" s="154" t="s">
        <v>28</v>
      </c>
      <c r="E71" s="154"/>
    </row>
    <row r="72" spans="1:5" ht="18" x14ac:dyDescent="0.3">
      <c r="B72" s="158"/>
      <c r="C72" s="115" t="s">
        <v>29</v>
      </c>
      <c r="D72" s="154" t="s">
        <v>30</v>
      </c>
      <c r="E72" s="154"/>
    </row>
    <row r="73" spans="1:5" ht="18" x14ac:dyDescent="0.3">
      <c r="B73" s="158"/>
      <c r="C73" s="115" t="s">
        <v>31</v>
      </c>
      <c r="D73" s="154" t="s">
        <v>32</v>
      </c>
      <c r="E73" s="154"/>
    </row>
    <row r="74" spans="1:5" ht="18" x14ac:dyDescent="0.3">
      <c r="B74" s="158"/>
      <c r="C74" s="115" t="s">
        <v>33</v>
      </c>
      <c r="D74" s="154" t="s">
        <v>34</v>
      </c>
      <c r="E74" s="154"/>
    </row>
  </sheetData>
  <mergeCells count="42">
    <mergeCell ref="D17:E17"/>
    <mergeCell ref="B18:B24"/>
    <mergeCell ref="D18:E18"/>
    <mergeCell ref="D19:E19"/>
    <mergeCell ref="B2:E2"/>
    <mergeCell ref="B4:B6"/>
    <mergeCell ref="C7:C9"/>
    <mergeCell ref="D10:D12"/>
    <mergeCell ref="E13:E15"/>
    <mergeCell ref="D20:E20"/>
    <mergeCell ref="D21:E21"/>
    <mergeCell ref="D22:E22"/>
    <mergeCell ref="D23:E23"/>
    <mergeCell ref="D24:E24"/>
    <mergeCell ref="B68:B74"/>
    <mergeCell ref="D67:E67"/>
    <mergeCell ref="D68:E68"/>
    <mergeCell ref="D69:E69"/>
    <mergeCell ref="B27:E27"/>
    <mergeCell ref="B29:B31"/>
    <mergeCell ref="C32:C34"/>
    <mergeCell ref="D35:D37"/>
    <mergeCell ref="E38:E40"/>
    <mergeCell ref="B43:B49"/>
    <mergeCell ref="D47:E47"/>
    <mergeCell ref="D48:E48"/>
    <mergeCell ref="D49:E49"/>
    <mergeCell ref="B52:E52"/>
    <mergeCell ref="B54:B56"/>
    <mergeCell ref="C57:C59"/>
    <mergeCell ref="D60:D62"/>
    <mergeCell ref="E63:E65"/>
    <mergeCell ref="D42:E42"/>
    <mergeCell ref="D43:E43"/>
    <mergeCell ref="D44:E44"/>
    <mergeCell ref="D45:E45"/>
    <mergeCell ref="D46:E46"/>
    <mergeCell ref="D70:E70"/>
    <mergeCell ref="D71:E71"/>
    <mergeCell ref="D72:E72"/>
    <mergeCell ref="D73:E73"/>
    <mergeCell ref="D74:E74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rowBreaks count="2" manualBreakCount="2">
    <brk id="25" max="16383" man="1"/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06DC-C35C-4E38-9A2A-C6EEF6E4D712}">
  <sheetPr>
    <tabColor theme="5"/>
  </sheetPr>
  <dimension ref="A2:G65"/>
  <sheetViews>
    <sheetView showGridLines="0" view="pageBreakPreview" topLeftCell="E1" zoomScale="71" zoomScaleNormal="72" zoomScaleSheetLayoutView="100" workbookViewId="0">
      <selection activeCell="E10" sqref="E10"/>
    </sheetView>
  </sheetViews>
  <sheetFormatPr baseColWidth="10" defaultColWidth="14.44140625" defaultRowHeight="18" x14ac:dyDescent="0.3"/>
  <cols>
    <col min="1" max="1" width="5.33203125" style="4" customWidth="1"/>
    <col min="2" max="2" width="12.88671875" style="4" customWidth="1"/>
    <col min="3" max="3" width="52.33203125" style="4" bestFit="1" customWidth="1"/>
    <col min="4" max="4" width="43.88671875" style="4" bestFit="1" customWidth="1"/>
    <col min="5" max="5" width="42.33203125" style="4" bestFit="1" customWidth="1"/>
    <col min="6" max="6" width="41.44140625" style="4" bestFit="1" customWidth="1"/>
    <col min="7" max="7" width="25.6640625" style="4" customWidth="1"/>
    <col min="8" max="16384" width="14.44140625" style="4"/>
  </cols>
  <sheetData>
    <row r="2" spans="1:7" x14ac:dyDescent="0.3">
      <c r="A2" s="148" t="s">
        <v>0</v>
      </c>
      <c r="B2" s="148"/>
      <c r="C2" s="148"/>
      <c r="D2" s="148"/>
      <c r="E2" s="148"/>
      <c r="F2" s="148"/>
      <c r="G2" s="148"/>
    </row>
    <row r="3" spans="1:7" x14ac:dyDescent="0.3">
      <c r="B3" s="5"/>
      <c r="C3" s="5"/>
      <c r="D3" s="6" t="s">
        <v>64</v>
      </c>
      <c r="E3" s="6" t="s">
        <v>65</v>
      </c>
      <c r="F3" s="7"/>
      <c r="G3" s="8"/>
    </row>
    <row r="4" spans="1:7" x14ac:dyDescent="0.3">
      <c r="B4" s="9">
        <v>1</v>
      </c>
      <c r="C4" s="43" t="s">
        <v>80</v>
      </c>
      <c r="D4" s="10"/>
      <c r="E4" s="10"/>
      <c r="F4" s="8"/>
      <c r="G4" s="9"/>
    </row>
    <row r="5" spans="1:7" x14ac:dyDescent="0.3">
      <c r="B5" s="9"/>
      <c r="C5" s="39" t="s">
        <v>66</v>
      </c>
      <c r="D5" s="30"/>
      <c r="E5" s="11"/>
      <c r="F5" s="8"/>
      <c r="G5" s="9"/>
    </row>
    <row r="6" spans="1:7" x14ac:dyDescent="0.3">
      <c r="B6" s="13"/>
      <c r="C6" s="40"/>
      <c r="D6" s="11" t="s">
        <v>80</v>
      </c>
      <c r="E6" s="11"/>
      <c r="F6" s="8"/>
      <c r="G6" s="9"/>
    </row>
    <row r="7" spans="1:7" x14ac:dyDescent="0.3">
      <c r="B7" s="9"/>
      <c r="C7" s="32"/>
      <c r="D7" s="39" t="s">
        <v>66</v>
      </c>
      <c r="E7" s="33"/>
      <c r="F7" s="14"/>
      <c r="G7" s="9"/>
    </row>
    <row r="8" spans="1:7" x14ac:dyDescent="0.3">
      <c r="B8" s="9">
        <v>2</v>
      </c>
      <c r="C8" s="42" t="s">
        <v>108</v>
      </c>
      <c r="D8" s="40"/>
      <c r="E8" s="34"/>
      <c r="F8" s="8"/>
      <c r="G8" s="9"/>
    </row>
    <row r="9" spans="1:7" x14ac:dyDescent="0.3">
      <c r="B9" s="9"/>
      <c r="C9" s="43"/>
      <c r="D9" s="32"/>
      <c r="E9" s="34"/>
      <c r="F9" s="18"/>
      <c r="G9" s="9"/>
    </row>
    <row r="10" spans="1:7" x14ac:dyDescent="0.3">
      <c r="B10" s="9"/>
      <c r="C10" s="43"/>
      <c r="D10" s="134" t="s">
        <v>109</v>
      </c>
      <c r="E10" s="41" t="s">
        <v>80</v>
      </c>
      <c r="F10" s="18"/>
      <c r="G10" s="9"/>
    </row>
    <row r="11" spans="1:7" x14ac:dyDescent="0.3">
      <c r="B11" s="9"/>
      <c r="C11" s="43"/>
      <c r="D11" s="44"/>
      <c r="E11" s="31" t="s">
        <v>220</v>
      </c>
      <c r="F11" s="35"/>
      <c r="G11" s="9"/>
    </row>
    <row r="12" spans="1:7" x14ac:dyDescent="0.3">
      <c r="B12" s="9">
        <v>3</v>
      </c>
      <c r="C12" s="43" t="s">
        <v>102</v>
      </c>
      <c r="D12" s="44"/>
      <c r="E12" s="31"/>
      <c r="F12" s="34"/>
      <c r="G12" s="9"/>
    </row>
    <row r="13" spans="1:7" x14ac:dyDescent="0.3">
      <c r="B13" s="9"/>
      <c r="C13" s="39" t="s">
        <v>75</v>
      </c>
      <c r="D13" s="32"/>
      <c r="E13" s="11"/>
      <c r="F13" s="36"/>
      <c r="G13" s="9"/>
    </row>
    <row r="14" spans="1:7" x14ac:dyDescent="0.3">
      <c r="B14" s="9"/>
      <c r="C14" s="163" t="s">
        <v>40</v>
      </c>
      <c r="D14" s="42" t="s">
        <v>82</v>
      </c>
      <c r="E14" s="11"/>
      <c r="F14" s="16"/>
      <c r="G14" s="19"/>
    </row>
    <row r="15" spans="1:7" x14ac:dyDescent="0.3">
      <c r="B15" s="9"/>
      <c r="C15" s="163"/>
      <c r="D15" s="46" t="s">
        <v>223</v>
      </c>
      <c r="E15" s="30"/>
      <c r="F15" s="16"/>
      <c r="G15" s="19"/>
    </row>
    <row r="16" spans="1:7" x14ac:dyDescent="0.3">
      <c r="B16" s="9">
        <v>4</v>
      </c>
      <c r="C16" s="42" t="s">
        <v>82</v>
      </c>
      <c r="D16" s="46"/>
      <c r="E16" s="11"/>
      <c r="F16" s="34"/>
      <c r="G16" s="9"/>
    </row>
    <row r="17" spans="2:7" x14ac:dyDescent="0.3">
      <c r="B17" s="9"/>
      <c r="C17" s="43" t="s">
        <v>73</v>
      </c>
      <c r="D17" s="46"/>
      <c r="E17" s="11"/>
      <c r="F17" s="34"/>
      <c r="G17" s="9"/>
    </row>
    <row r="18" spans="2:7" x14ac:dyDescent="0.3">
      <c r="B18" s="9"/>
      <c r="C18" s="43"/>
      <c r="D18" s="46"/>
      <c r="E18" s="153" t="s">
        <v>72</v>
      </c>
      <c r="F18" s="135" t="s">
        <v>101</v>
      </c>
      <c r="G18" s="9"/>
    </row>
    <row r="19" spans="2:7" x14ac:dyDescent="0.3">
      <c r="B19" s="9"/>
      <c r="C19" s="43"/>
      <c r="D19" s="30"/>
      <c r="E19" s="153"/>
      <c r="F19" s="38" t="s">
        <v>227</v>
      </c>
      <c r="G19" s="9"/>
    </row>
    <row r="20" spans="2:7" x14ac:dyDescent="0.3">
      <c r="B20" s="9">
        <v>5</v>
      </c>
      <c r="C20" s="43" t="s">
        <v>91</v>
      </c>
      <c r="D20" s="43"/>
      <c r="E20" s="11"/>
      <c r="F20" s="34"/>
      <c r="G20" s="11"/>
    </row>
    <row r="21" spans="2:7" x14ac:dyDescent="0.3">
      <c r="B21" s="9"/>
      <c r="C21" s="39" t="s">
        <v>71</v>
      </c>
      <c r="D21" s="30"/>
      <c r="E21" s="11"/>
      <c r="F21" s="15"/>
      <c r="G21" s="9"/>
    </row>
    <row r="22" spans="2:7" x14ac:dyDescent="0.3">
      <c r="B22" s="13"/>
      <c r="C22" s="163" t="s">
        <v>40</v>
      </c>
      <c r="D22" s="41" t="s">
        <v>101</v>
      </c>
      <c r="E22" s="11"/>
      <c r="F22" s="15"/>
      <c r="G22" s="9"/>
    </row>
    <row r="23" spans="2:7" x14ac:dyDescent="0.3">
      <c r="B23" s="9"/>
      <c r="C23" s="163"/>
      <c r="D23" s="39" t="s">
        <v>224</v>
      </c>
      <c r="E23" s="33"/>
      <c r="F23" s="37"/>
      <c r="G23" s="9"/>
    </row>
    <row r="24" spans="2:7" x14ac:dyDescent="0.3">
      <c r="B24" s="9">
        <v>6</v>
      </c>
      <c r="C24" s="42" t="s">
        <v>101</v>
      </c>
      <c r="D24" s="40"/>
      <c r="E24" s="34"/>
      <c r="F24" s="15"/>
      <c r="G24" s="9"/>
    </row>
    <row r="25" spans="2:7" x14ac:dyDescent="0.3">
      <c r="B25" s="9"/>
      <c r="C25" s="43" t="s">
        <v>70</v>
      </c>
      <c r="D25" s="32"/>
      <c r="E25" s="34"/>
      <c r="F25" s="16"/>
      <c r="G25" s="9"/>
    </row>
    <row r="26" spans="2:7" x14ac:dyDescent="0.3">
      <c r="B26" s="9"/>
      <c r="C26" s="43"/>
      <c r="D26" s="134" t="s">
        <v>109</v>
      </c>
      <c r="E26" s="135" t="s">
        <v>101</v>
      </c>
      <c r="F26" s="16"/>
      <c r="G26" s="9"/>
    </row>
    <row r="27" spans="2:7" x14ac:dyDescent="0.3">
      <c r="B27" s="9"/>
      <c r="C27" s="43"/>
      <c r="D27" s="44"/>
      <c r="E27" s="31" t="s">
        <v>226</v>
      </c>
      <c r="G27" s="9"/>
    </row>
    <row r="28" spans="2:7" x14ac:dyDescent="0.3">
      <c r="B28" s="9">
        <v>7</v>
      </c>
      <c r="C28" s="43" t="s">
        <v>108</v>
      </c>
      <c r="D28" s="44"/>
      <c r="E28" s="31"/>
      <c r="F28" s="11"/>
      <c r="G28" s="9"/>
    </row>
    <row r="29" spans="2:7" x14ac:dyDescent="0.3">
      <c r="B29" s="9"/>
      <c r="C29" s="39"/>
      <c r="D29" s="32"/>
      <c r="E29" s="11"/>
      <c r="F29" s="17"/>
      <c r="G29" s="9"/>
    </row>
    <row r="30" spans="2:7" x14ac:dyDescent="0.3">
      <c r="B30" s="9"/>
      <c r="C30" s="40"/>
      <c r="D30" s="42" t="s">
        <v>90</v>
      </c>
      <c r="E30" s="11"/>
      <c r="F30" s="18"/>
      <c r="G30" s="19"/>
    </row>
    <row r="31" spans="2:7" x14ac:dyDescent="0.3">
      <c r="B31" s="9"/>
      <c r="C31" s="32"/>
      <c r="D31" s="43" t="s">
        <v>76</v>
      </c>
      <c r="E31" s="30"/>
      <c r="F31" s="18"/>
      <c r="G31" s="19"/>
    </row>
    <row r="32" spans="2:7" x14ac:dyDescent="0.3">
      <c r="B32" s="9">
        <v>8</v>
      </c>
      <c r="C32" s="42" t="s">
        <v>90</v>
      </c>
      <c r="D32" s="46"/>
      <c r="E32" s="11"/>
      <c r="F32" s="11"/>
      <c r="G32" s="9"/>
    </row>
    <row r="33" spans="2:7" x14ac:dyDescent="0.3">
      <c r="B33" s="9"/>
      <c r="C33" s="43" t="s">
        <v>76</v>
      </c>
      <c r="D33" s="43"/>
      <c r="E33" s="20"/>
      <c r="F33" s="21"/>
      <c r="G33" s="22"/>
    </row>
    <row r="34" spans="2:7" x14ac:dyDescent="0.3">
      <c r="B34" s="69" t="s">
        <v>17</v>
      </c>
      <c r="C34" s="69"/>
      <c r="D34" s="67"/>
      <c r="E34" s="23" t="s">
        <v>18</v>
      </c>
      <c r="F34" s="149" t="s">
        <v>19</v>
      </c>
      <c r="G34" s="149"/>
    </row>
    <row r="35" spans="2:7" x14ac:dyDescent="0.3">
      <c r="B35" s="150" t="s">
        <v>77</v>
      </c>
      <c r="C35" s="150"/>
      <c r="D35" s="150"/>
      <c r="E35" s="23" t="s">
        <v>21</v>
      </c>
      <c r="F35" s="75" t="s">
        <v>110</v>
      </c>
      <c r="G35" s="75"/>
    </row>
    <row r="36" spans="2:7" x14ac:dyDescent="0.3">
      <c r="B36" s="150"/>
      <c r="C36" s="150"/>
      <c r="D36" s="150"/>
      <c r="E36" s="24" t="s">
        <v>23</v>
      </c>
      <c r="F36" s="76" t="s">
        <v>79</v>
      </c>
      <c r="G36" s="76"/>
    </row>
    <row r="37" spans="2:7" x14ac:dyDescent="0.3">
      <c r="B37" s="150"/>
      <c r="C37" s="150"/>
      <c r="D37" s="150"/>
      <c r="E37" s="23" t="s">
        <v>25</v>
      </c>
      <c r="F37" s="75" t="s">
        <v>26</v>
      </c>
      <c r="G37" s="75"/>
    </row>
    <row r="38" spans="2:7" x14ac:dyDescent="0.3">
      <c r="B38" s="150"/>
      <c r="C38" s="150"/>
      <c r="D38" s="150"/>
      <c r="E38" s="25" t="s">
        <v>27</v>
      </c>
      <c r="F38" s="75" t="s">
        <v>28</v>
      </c>
      <c r="G38" s="75"/>
    </row>
    <row r="39" spans="2:7" x14ac:dyDescent="0.3">
      <c r="B39" s="150"/>
      <c r="C39" s="150"/>
      <c r="D39" s="150"/>
      <c r="E39" s="25" t="s">
        <v>29</v>
      </c>
      <c r="F39" s="73" t="s">
        <v>30</v>
      </c>
      <c r="G39" s="73"/>
    </row>
    <row r="40" spans="2:7" x14ac:dyDescent="0.3">
      <c r="B40" s="150"/>
      <c r="C40" s="150"/>
      <c r="D40" s="150"/>
      <c r="E40" s="25" t="s">
        <v>31</v>
      </c>
      <c r="F40" s="151" t="s">
        <v>32</v>
      </c>
      <c r="G40" s="151"/>
    </row>
    <row r="41" spans="2:7" x14ac:dyDescent="0.3">
      <c r="B41" s="150"/>
      <c r="C41" s="150"/>
      <c r="D41" s="150"/>
      <c r="E41" s="25" t="s">
        <v>33</v>
      </c>
      <c r="F41" s="151" t="s">
        <v>34</v>
      </c>
      <c r="G41" s="151"/>
    </row>
    <row r="42" spans="2:7" x14ac:dyDescent="0.3">
      <c r="B42" s="9"/>
      <c r="C42" s="9"/>
      <c r="D42" s="26"/>
      <c r="E42" s="26"/>
      <c r="F42" s="9"/>
    </row>
    <row r="43" spans="2:7" x14ac:dyDescent="0.3">
      <c r="B43" s="9"/>
      <c r="C43" s="9"/>
      <c r="D43" s="26"/>
      <c r="E43" s="26"/>
    </row>
    <row r="44" spans="2:7" x14ac:dyDescent="0.3">
      <c r="B44" s="9"/>
      <c r="C44" s="9"/>
      <c r="D44" s="10"/>
    </row>
    <row r="45" spans="2:7" x14ac:dyDescent="0.3">
      <c r="B45" s="9"/>
      <c r="C45" s="9"/>
      <c r="D45" s="27"/>
      <c r="E45" s="11"/>
      <c r="F45" s="11"/>
      <c r="G45" s="11"/>
    </row>
    <row r="46" spans="2:7" x14ac:dyDescent="0.3">
      <c r="B46" s="9"/>
      <c r="C46" s="9"/>
      <c r="D46" s="12"/>
      <c r="E46" s="11"/>
      <c r="F46" s="11"/>
      <c r="G46" s="11"/>
    </row>
    <row r="47" spans="2:7" x14ac:dyDescent="0.3">
      <c r="B47" s="9"/>
      <c r="C47" s="9"/>
      <c r="D47" s="11"/>
      <c r="E47" s="11"/>
      <c r="F47" s="11"/>
      <c r="G47" s="11"/>
    </row>
    <row r="48" spans="2:7" x14ac:dyDescent="0.3">
      <c r="B48" s="9"/>
      <c r="C48" s="9"/>
      <c r="D48" s="11"/>
      <c r="E48" s="11"/>
      <c r="F48" s="18"/>
      <c r="G48" s="12"/>
    </row>
    <row r="49" spans="2:7" x14ac:dyDescent="0.3">
      <c r="B49" s="9"/>
      <c r="C49" s="9"/>
      <c r="D49" s="11"/>
      <c r="E49" s="11"/>
      <c r="F49" s="27"/>
      <c r="G49" s="11"/>
    </row>
    <row r="50" spans="2:7" x14ac:dyDescent="0.3">
      <c r="B50" s="9"/>
      <c r="C50" s="9"/>
      <c r="D50" s="10"/>
      <c r="E50" s="11"/>
      <c r="F50" s="11"/>
      <c r="G50" s="28"/>
    </row>
    <row r="51" spans="2:7" x14ac:dyDescent="0.3">
      <c r="B51" s="9"/>
      <c r="C51" s="9"/>
      <c r="D51" s="11"/>
      <c r="E51" s="11"/>
      <c r="F51" s="11"/>
      <c r="G51" s="28"/>
    </row>
    <row r="52" spans="2:7" x14ac:dyDescent="0.3">
      <c r="B52" s="9"/>
      <c r="C52" s="9"/>
      <c r="D52" s="18"/>
      <c r="E52" s="10"/>
      <c r="F52" s="11"/>
      <c r="G52" s="28"/>
    </row>
    <row r="53" spans="2:7" x14ac:dyDescent="0.3">
      <c r="B53" s="9"/>
      <c r="C53" s="9"/>
      <c r="D53" s="27"/>
      <c r="E53" s="11"/>
      <c r="F53" s="11"/>
      <c r="G53" s="9"/>
    </row>
    <row r="54" spans="2:7" x14ac:dyDescent="0.3">
      <c r="B54" s="9"/>
      <c r="C54" s="9"/>
      <c r="D54" s="10"/>
      <c r="E54" s="29"/>
      <c r="F54" s="11"/>
      <c r="G54" s="7"/>
    </row>
    <row r="55" spans="2:7" x14ac:dyDescent="0.3">
      <c r="B55" s="9"/>
      <c r="C55" s="9"/>
      <c r="D55" s="11"/>
      <c r="E55" s="11"/>
      <c r="F55" s="11"/>
      <c r="G55" s="9"/>
    </row>
    <row r="56" spans="2:7" x14ac:dyDescent="0.3">
      <c r="B56" s="9"/>
      <c r="C56" s="9"/>
      <c r="D56" s="11"/>
      <c r="E56" s="18"/>
      <c r="F56" s="12"/>
      <c r="G56" s="29"/>
    </row>
    <row r="57" spans="2:7" x14ac:dyDescent="0.3">
      <c r="B57" s="9"/>
      <c r="C57" s="9"/>
      <c r="D57" s="11"/>
      <c r="E57" s="27"/>
      <c r="F57" s="11"/>
      <c r="G57" s="9"/>
    </row>
    <row r="58" spans="2:7" x14ac:dyDescent="0.3">
      <c r="B58" s="9"/>
      <c r="C58" s="9"/>
    </row>
    <row r="59" spans="2:7" x14ac:dyDescent="0.3">
      <c r="B59" s="9"/>
      <c r="C59" s="9"/>
    </row>
    <row r="60" spans="2:7" x14ac:dyDescent="0.3">
      <c r="B60" s="9"/>
      <c r="C60" s="9"/>
    </row>
    <row r="61" spans="2:7" x14ac:dyDescent="0.3">
      <c r="B61" s="9"/>
      <c r="C61" s="9"/>
    </row>
    <row r="62" spans="2:7" x14ac:dyDescent="0.3">
      <c r="B62" s="9"/>
      <c r="C62" s="9"/>
    </row>
    <row r="63" spans="2:7" x14ac:dyDescent="0.3">
      <c r="B63" s="9"/>
      <c r="C63" s="9"/>
    </row>
    <row r="64" spans="2:7" x14ac:dyDescent="0.3">
      <c r="B64" s="9"/>
      <c r="C64" s="9"/>
    </row>
    <row r="65" spans="2:3" x14ac:dyDescent="0.3">
      <c r="B65" s="9"/>
      <c r="C65" s="9"/>
    </row>
  </sheetData>
  <mergeCells count="8">
    <mergeCell ref="A2:G2"/>
    <mergeCell ref="F34:G34"/>
    <mergeCell ref="B35:D41"/>
    <mergeCell ref="F40:G40"/>
    <mergeCell ref="F41:G41"/>
    <mergeCell ref="E18:E19"/>
    <mergeCell ref="C22:C23"/>
    <mergeCell ref="C14:C15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A03F9-EA36-4AF8-8B5D-6C2F0989B68E}">
  <sheetPr>
    <tabColor theme="8"/>
  </sheetPr>
  <dimension ref="A2:E99"/>
  <sheetViews>
    <sheetView showGridLines="0" topLeftCell="A42" zoomScale="41" zoomScaleNormal="41" zoomScaleSheetLayoutView="37" workbookViewId="0">
      <selection activeCell="E80" sqref="E80"/>
    </sheetView>
  </sheetViews>
  <sheetFormatPr baseColWidth="10" defaultColWidth="11.5546875" defaultRowHeight="14.4" x14ac:dyDescent="0.3"/>
  <cols>
    <col min="1" max="1" width="2.109375" style="47" bestFit="1" customWidth="1"/>
    <col min="2" max="2" width="60.44140625" style="78" bestFit="1" customWidth="1"/>
    <col min="3" max="3" width="59" style="47" bestFit="1" customWidth="1"/>
    <col min="4" max="4" width="54.109375" style="47" bestFit="1" customWidth="1"/>
    <col min="5" max="5" width="60.44140625" style="47" bestFit="1" customWidth="1"/>
    <col min="6" max="16384" width="11.5546875" style="47"/>
  </cols>
  <sheetData>
    <row r="2" spans="1:5" ht="18" x14ac:dyDescent="0.3">
      <c r="B2" s="138" t="s">
        <v>0</v>
      </c>
      <c r="C2" s="138"/>
      <c r="D2" s="138"/>
      <c r="E2" s="138"/>
    </row>
    <row r="3" spans="1:5" ht="18.600000000000001" thickBot="1" x14ac:dyDescent="0.35">
      <c r="B3" s="77"/>
      <c r="C3" s="49">
        <v>1</v>
      </c>
      <c r="D3" s="49">
        <v>2</v>
      </c>
      <c r="E3" s="49">
        <v>3</v>
      </c>
    </row>
    <row r="4" spans="1:5" ht="18" x14ac:dyDescent="0.3">
      <c r="B4" s="139"/>
      <c r="C4" s="51"/>
      <c r="D4" s="51"/>
      <c r="E4" s="51"/>
    </row>
    <row r="5" spans="1:5" s="88" customFormat="1" ht="18" x14ac:dyDescent="0.3">
      <c r="B5" s="140"/>
      <c r="C5" s="56" t="s">
        <v>111</v>
      </c>
      <c r="D5" s="84" t="s">
        <v>112</v>
      </c>
      <c r="E5" s="53" t="s">
        <v>113</v>
      </c>
    </row>
    <row r="6" spans="1:5" s="88" customFormat="1" ht="18.600000000000001" thickBot="1" x14ac:dyDescent="0.35">
      <c r="B6" s="140"/>
      <c r="C6" s="55"/>
      <c r="D6" s="56"/>
      <c r="E6" s="84"/>
    </row>
    <row r="7" spans="1:5" s="88" customFormat="1" ht="18" x14ac:dyDescent="0.3">
      <c r="B7" s="79">
        <v>1</v>
      </c>
      <c r="C7" s="141"/>
      <c r="D7" s="97" t="s">
        <v>38</v>
      </c>
      <c r="E7" s="97" t="s">
        <v>38</v>
      </c>
    </row>
    <row r="8" spans="1:5" s="88" customFormat="1" ht="18" x14ac:dyDescent="0.3">
      <c r="A8" s="88">
        <v>1</v>
      </c>
      <c r="B8" s="53" t="str">
        <f>+C5</f>
        <v>GRAZIANO TOMMASO/VARGAS TOMAS</v>
      </c>
      <c r="C8" s="142"/>
      <c r="D8" s="91" t="s">
        <v>114</v>
      </c>
      <c r="E8" s="98" t="s">
        <v>115</v>
      </c>
    </row>
    <row r="9" spans="1:5" s="88" customFormat="1" ht="18.600000000000001" thickBot="1" x14ac:dyDescent="0.35">
      <c r="B9" s="80"/>
      <c r="C9" s="143"/>
      <c r="D9" s="63" t="s">
        <v>206</v>
      </c>
      <c r="E9" s="99" t="s">
        <v>9</v>
      </c>
    </row>
    <row r="10" spans="1:5" s="88" customFormat="1" ht="18" x14ac:dyDescent="0.3">
      <c r="B10" s="79">
        <v>2</v>
      </c>
      <c r="C10" s="60" t="str">
        <f>+D7</f>
        <v>CNT LA PAZ</v>
      </c>
      <c r="D10" s="144"/>
      <c r="E10" s="97" t="s">
        <v>38</v>
      </c>
    </row>
    <row r="11" spans="1:5" s="88" customFormat="1" ht="18" x14ac:dyDescent="0.3">
      <c r="A11" s="88">
        <v>2</v>
      </c>
      <c r="B11" s="89" t="str">
        <f>+D5</f>
        <v>RODO ANTONIO/SOTO SAUL</v>
      </c>
      <c r="C11" s="61" t="str">
        <f>+D8</f>
        <v>24/10 12PM.</v>
      </c>
      <c r="D11" s="145"/>
      <c r="E11" s="98" t="s">
        <v>116</v>
      </c>
    </row>
    <row r="12" spans="1:5" s="88" customFormat="1" ht="18.600000000000001" thickBot="1" x14ac:dyDescent="0.35">
      <c r="B12" s="81"/>
      <c r="C12" s="55" t="s">
        <v>207</v>
      </c>
      <c r="D12" s="146"/>
      <c r="E12" s="99" t="s">
        <v>205</v>
      </c>
    </row>
    <row r="13" spans="1:5" s="88" customFormat="1" ht="18" x14ac:dyDescent="0.3">
      <c r="B13" s="79">
        <v>3</v>
      </c>
      <c r="C13" s="97" t="str">
        <f>+E7</f>
        <v>CNT LA PAZ</v>
      </c>
      <c r="D13" s="97" t="str">
        <f>+E10</f>
        <v>CNT LA PAZ</v>
      </c>
      <c r="E13" s="144"/>
    </row>
    <row r="14" spans="1:5" s="88" customFormat="1" ht="18" x14ac:dyDescent="0.3">
      <c r="A14" s="88">
        <v>3</v>
      </c>
      <c r="B14" s="54" t="str">
        <f>+E5</f>
        <v>SALGADO EMILIANO/GONZALEZ PEDRO</v>
      </c>
      <c r="C14" s="91" t="str">
        <f>+E8</f>
        <v>24/10 8AM.</v>
      </c>
      <c r="D14" s="98" t="str">
        <f>+E11</f>
        <v>24/10 10AM.</v>
      </c>
      <c r="E14" s="145"/>
    </row>
    <row r="15" spans="1:5" s="88" customFormat="1" ht="18.600000000000001" thickBot="1" x14ac:dyDescent="0.35">
      <c r="B15" s="108"/>
      <c r="C15" s="58" t="s">
        <v>14</v>
      </c>
      <c r="D15" s="131" t="s">
        <v>208</v>
      </c>
      <c r="E15" s="146"/>
    </row>
    <row r="16" spans="1:5" ht="18" x14ac:dyDescent="0.3">
      <c r="B16" s="92" t="s">
        <v>16</v>
      </c>
      <c r="C16" s="67"/>
      <c r="D16" s="68"/>
      <c r="E16" s="67"/>
    </row>
    <row r="17" spans="1:5" ht="18" x14ac:dyDescent="0.3">
      <c r="B17" s="83" t="s">
        <v>17</v>
      </c>
      <c r="C17" s="1" t="s">
        <v>18</v>
      </c>
      <c r="D17" s="70" t="s">
        <v>19</v>
      </c>
      <c r="E17" s="70"/>
    </row>
    <row r="18" spans="1:5" ht="18" x14ac:dyDescent="0.3">
      <c r="B18" s="158" t="s">
        <v>117</v>
      </c>
      <c r="C18" s="1" t="s">
        <v>21</v>
      </c>
      <c r="D18" s="71" t="s">
        <v>118</v>
      </c>
      <c r="E18" s="71"/>
    </row>
    <row r="19" spans="1:5" ht="18" x14ac:dyDescent="0.3">
      <c r="B19" s="158"/>
      <c r="C19" s="2" t="s">
        <v>23</v>
      </c>
      <c r="D19" s="147" t="s">
        <v>24</v>
      </c>
      <c r="E19" s="147"/>
    </row>
    <row r="20" spans="1:5" ht="18" x14ac:dyDescent="0.3">
      <c r="B20" s="158"/>
      <c r="C20" s="1" t="s">
        <v>25</v>
      </c>
      <c r="D20" s="71" t="s">
        <v>26</v>
      </c>
      <c r="E20" s="71"/>
    </row>
    <row r="21" spans="1:5" ht="18" x14ac:dyDescent="0.3">
      <c r="B21" s="158"/>
      <c r="C21" s="3" t="s">
        <v>27</v>
      </c>
      <c r="D21" s="71" t="s">
        <v>28</v>
      </c>
      <c r="E21" s="71"/>
    </row>
    <row r="22" spans="1:5" ht="18" x14ac:dyDescent="0.3">
      <c r="B22" s="158"/>
      <c r="C22" s="3" t="s">
        <v>29</v>
      </c>
      <c r="D22" s="72" t="s">
        <v>30</v>
      </c>
      <c r="E22" s="72"/>
    </row>
    <row r="23" spans="1:5" ht="18" x14ac:dyDescent="0.3">
      <c r="B23" s="158"/>
      <c r="C23" s="3" t="s">
        <v>31</v>
      </c>
      <c r="D23" s="73" t="s">
        <v>32</v>
      </c>
      <c r="E23" s="73"/>
    </row>
    <row r="24" spans="1:5" ht="18" x14ac:dyDescent="0.3">
      <c r="B24" s="158"/>
      <c r="C24" s="3" t="s">
        <v>33</v>
      </c>
      <c r="D24" s="74" t="s">
        <v>34</v>
      </c>
      <c r="E24" s="74"/>
    </row>
    <row r="27" spans="1:5" ht="18" x14ac:dyDescent="0.3">
      <c r="B27" s="138" t="s">
        <v>0</v>
      </c>
      <c r="C27" s="138"/>
      <c r="D27" s="138"/>
      <c r="E27" s="138"/>
    </row>
    <row r="28" spans="1:5" ht="18.600000000000001" thickBot="1" x14ac:dyDescent="0.35">
      <c r="B28" s="77"/>
      <c r="C28" s="49">
        <v>1</v>
      </c>
      <c r="D28" s="49">
        <v>2</v>
      </c>
      <c r="E28" s="49">
        <v>3</v>
      </c>
    </row>
    <row r="29" spans="1:5" ht="18" x14ac:dyDescent="0.3">
      <c r="B29" s="139"/>
      <c r="C29" s="51"/>
      <c r="D29" s="51"/>
      <c r="E29" s="51"/>
    </row>
    <row r="30" spans="1:5" ht="18" x14ac:dyDescent="0.3">
      <c r="A30" s="88"/>
      <c r="B30" s="140"/>
      <c r="C30" s="84" t="s">
        <v>119</v>
      </c>
      <c r="D30" s="56" t="s">
        <v>120</v>
      </c>
      <c r="E30" s="84" t="s">
        <v>121</v>
      </c>
    </row>
    <row r="31" spans="1:5" ht="18.600000000000001" thickBot="1" x14ac:dyDescent="0.35">
      <c r="A31" s="88"/>
      <c r="B31" s="140"/>
      <c r="C31" s="55"/>
      <c r="D31" s="56"/>
      <c r="E31" s="84"/>
    </row>
    <row r="32" spans="1:5" ht="18" x14ac:dyDescent="0.3">
      <c r="A32" s="88"/>
      <c r="B32" s="79">
        <v>1</v>
      </c>
      <c r="C32" s="141"/>
      <c r="D32" s="97" t="s">
        <v>38</v>
      </c>
      <c r="E32" s="97" t="s">
        <v>38</v>
      </c>
    </row>
    <row r="33" spans="1:5" ht="18" x14ac:dyDescent="0.3">
      <c r="A33" s="88">
        <v>1</v>
      </c>
      <c r="B33" s="84" t="str">
        <f>+C30</f>
        <v>VILLALOBOS LEONARDO/MARIN FELIPE</v>
      </c>
      <c r="C33" s="142"/>
      <c r="D33" s="91" t="s">
        <v>114</v>
      </c>
      <c r="E33" s="98" t="s">
        <v>115</v>
      </c>
    </row>
    <row r="34" spans="1:5" ht="18.600000000000001" thickBot="1" x14ac:dyDescent="0.35">
      <c r="A34" s="88"/>
      <c r="B34" s="81"/>
      <c r="C34" s="143"/>
      <c r="D34" s="63" t="s">
        <v>94</v>
      </c>
      <c r="E34" s="99" t="s">
        <v>85</v>
      </c>
    </row>
    <row r="35" spans="1:5" ht="18" x14ac:dyDescent="0.3">
      <c r="A35" s="88"/>
      <c r="B35" s="79">
        <v>3</v>
      </c>
      <c r="C35" s="60" t="str">
        <f>+D32</f>
        <v>CNT LA PAZ</v>
      </c>
      <c r="D35" s="144"/>
      <c r="E35" s="97" t="s">
        <v>38</v>
      </c>
    </row>
    <row r="36" spans="1:5" ht="18" x14ac:dyDescent="0.3">
      <c r="A36" s="88">
        <v>2</v>
      </c>
      <c r="B36" s="56" t="str">
        <f>+D30</f>
        <v>OBANDO FELIPE/GUERA DIEGO</v>
      </c>
      <c r="C36" s="61" t="str">
        <f>+D33</f>
        <v>24/10 12PM.</v>
      </c>
      <c r="D36" s="145"/>
      <c r="E36" s="98" t="s">
        <v>116</v>
      </c>
    </row>
    <row r="37" spans="1:5" ht="18.600000000000001" thickBot="1" x14ac:dyDescent="0.35">
      <c r="A37" s="88"/>
      <c r="B37" s="81"/>
      <c r="C37" s="55" t="s">
        <v>96</v>
      </c>
      <c r="D37" s="146"/>
      <c r="E37" s="58" t="s">
        <v>210</v>
      </c>
    </row>
    <row r="38" spans="1:5" ht="18" x14ac:dyDescent="0.3">
      <c r="A38" s="88"/>
      <c r="B38" s="79">
        <v>2</v>
      </c>
      <c r="C38" s="97" t="str">
        <f>+E32</f>
        <v>CNT LA PAZ</v>
      </c>
      <c r="D38" s="97" t="str">
        <f>+E35</f>
        <v>CNT LA PAZ</v>
      </c>
      <c r="E38" s="144"/>
    </row>
    <row r="39" spans="1:5" ht="18" x14ac:dyDescent="0.3">
      <c r="A39" s="88">
        <v>3</v>
      </c>
      <c r="B39" s="129" t="str">
        <f>+E30</f>
        <v>ISAZA TOMAS/ESQUIVEL FRANCESCO</v>
      </c>
      <c r="C39" s="91" t="str">
        <f>+E33</f>
        <v>24/10 8AM.</v>
      </c>
      <c r="D39" s="98" t="str">
        <f>+E36</f>
        <v>24/10 10AM.</v>
      </c>
      <c r="E39" s="145"/>
    </row>
    <row r="40" spans="1:5" ht="18.600000000000001" thickBot="1" x14ac:dyDescent="0.35">
      <c r="A40" s="88"/>
      <c r="B40" s="108"/>
      <c r="C40" s="58" t="s">
        <v>87</v>
      </c>
      <c r="D40" s="100" t="s">
        <v>209</v>
      </c>
      <c r="E40" s="146"/>
    </row>
    <row r="41" spans="1:5" ht="18" x14ac:dyDescent="0.3">
      <c r="B41" s="92" t="s">
        <v>16</v>
      </c>
      <c r="C41" s="67"/>
      <c r="D41" s="68"/>
      <c r="E41" s="67"/>
    </row>
    <row r="42" spans="1:5" ht="18" x14ac:dyDescent="0.3">
      <c r="B42" s="83" t="s">
        <v>17</v>
      </c>
      <c r="C42" s="1" t="s">
        <v>18</v>
      </c>
      <c r="D42" s="70" t="s">
        <v>19</v>
      </c>
      <c r="E42" s="70"/>
    </row>
    <row r="43" spans="1:5" ht="18" x14ac:dyDescent="0.3">
      <c r="B43" s="158" t="s">
        <v>117</v>
      </c>
      <c r="C43" s="1" t="s">
        <v>21</v>
      </c>
      <c r="D43" s="71" t="s">
        <v>122</v>
      </c>
      <c r="E43" s="71"/>
    </row>
    <row r="44" spans="1:5" ht="18" x14ac:dyDescent="0.3">
      <c r="B44" s="158"/>
      <c r="C44" s="2" t="s">
        <v>23</v>
      </c>
      <c r="D44" s="147" t="s">
        <v>24</v>
      </c>
      <c r="E44" s="147"/>
    </row>
    <row r="45" spans="1:5" ht="18" x14ac:dyDescent="0.3">
      <c r="B45" s="158"/>
      <c r="C45" s="1" t="s">
        <v>25</v>
      </c>
      <c r="D45" s="71" t="s">
        <v>26</v>
      </c>
      <c r="E45" s="71"/>
    </row>
    <row r="46" spans="1:5" ht="18" x14ac:dyDescent="0.3">
      <c r="B46" s="158"/>
      <c r="C46" s="3" t="s">
        <v>27</v>
      </c>
      <c r="D46" s="71" t="s">
        <v>28</v>
      </c>
      <c r="E46" s="71"/>
    </row>
    <row r="47" spans="1:5" ht="18" x14ac:dyDescent="0.3">
      <c r="B47" s="158"/>
      <c r="C47" s="3" t="s">
        <v>29</v>
      </c>
      <c r="D47" s="72" t="s">
        <v>30</v>
      </c>
      <c r="E47" s="72"/>
    </row>
    <row r="48" spans="1:5" ht="18" x14ac:dyDescent="0.3">
      <c r="B48" s="158"/>
      <c r="C48" s="3" t="s">
        <v>31</v>
      </c>
      <c r="D48" s="73" t="s">
        <v>32</v>
      </c>
      <c r="E48" s="73"/>
    </row>
    <row r="49" spans="1:5" ht="18" x14ac:dyDescent="0.3">
      <c r="B49" s="158"/>
      <c r="C49" s="3" t="s">
        <v>33</v>
      </c>
      <c r="D49" s="74" t="s">
        <v>34</v>
      </c>
      <c r="E49" s="74"/>
    </row>
    <row r="52" spans="1:5" ht="18" x14ac:dyDescent="0.3">
      <c r="B52" s="138" t="s">
        <v>0</v>
      </c>
      <c r="C52" s="138"/>
      <c r="D52" s="138"/>
      <c r="E52" s="138"/>
    </row>
    <row r="53" spans="1:5" ht="18.600000000000001" thickBot="1" x14ac:dyDescent="0.35">
      <c r="B53" s="77"/>
      <c r="C53" s="49">
        <v>1</v>
      </c>
      <c r="D53" s="49">
        <v>2</v>
      </c>
      <c r="E53" s="49">
        <v>3</v>
      </c>
    </row>
    <row r="54" spans="1:5" ht="18" x14ac:dyDescent="0.3">
      <c r="B54" s="139"/>
      <c r="C54" s="51"/>
      <c r="D54" s="51"/>
      <c r="E54" s="51"/>
    </row>
    <row r="55" spans="1:5" ht="18" x14ac:dyDescent="0.3">
      <c r="A55" s="88"/>
      <c r="B55" s="140"/>
      <c r="C55" s="89" t="s">
        <v>123</v>
      </c>
      <c r="D55" s="89" t="s">
        <v>124</v>
      </c>
      <c r="E55" s="53" t="s">
        <v>125</v>
      </c>
    </row>
    <row r="56" spans="1:5" ht="18.600000000000001" thickBot="1" x14ac:dyDescent="0.35">
      <c r="A56" s="88"/>
      <c r="B56" s="140"/>
      <c r="C56" s="55"/>
      <c r="D56" s="56"/>
      <c r="E56" s="84"/>
    </row>
    <row r="57" spans="1:5" ht="18" x14ac:dyDescent="0.3">
      <c r="A57" s="88"/>
      <c r="B57" s="79">
        <v>1</v>
      </c>
      <c r="C57" s="141"/>
      <c r="D57" s="97" t="s">
        <v>38</v>
      </c>
      <c r="E57" s="97" t="s">
        <v>38</v>
      </c>
    </row>
    <row r="58" spans="1:5" ht="18" x14ac:dyDescent="0.3">
      <c r="A58" s="88">
        <v>1</v>
      </c>
      <c r="B58" s="89" t="str">
        <f>+C55</f>
        <v>FLIKIER GABRIEL/ARAYA FELIPE</v>
      </c>
      <c r="C58" s="142"/>
      <c r="D58" s="91" t="s">
        <v>114</v>
      </c>
      <c r="E58" s="98" t="s">
        <v>115</v>
      </c>
    </row>
    <row r="59" spans="1:5" ht="18.600000000000001" thickBot="1" x14ac:dyDescent="0.35">
      <c r="A59" s="88"/>
      <c r="B59" s="80"/>
      <c r="C59" s="143"/>
      <c r="D59" s="63" t="s">
        <v>212</v>
      </c>
      <c r="E59" s="99" t="s">
        <v>211</v>
      </c>
    </row>
    <row r="60" spans="1:5" ht="18" x14ac:dyDescent="0.3">
      <c r="A60" s="88"/>
      <c r="B60" s="79">
        <v>2</v>
      </c>
      <c r="C60" s="60" t="str">
        <f>+D57</f>
        <v>CNT LA PAZ</v>
      </c>
      <c r="D60" s="144"/>
      <c r="E60" s="97" t="s">
        <v>38</v>
      </c>
    </row>
    <row r="61" spans="1:5" ht="18" x14ac:dyDescent="0.3">
      <c r="A61" s="88">
        <v>2</v>
      </c>
      <c r="B61" s="89" t="str">
        <f>+D55</f>
        <v>AMIEN MARIO/ROSENSTEELE JONAS</v>
      </c>
      <c r="C61" s="61" t="str">
        <f>+D58</f>
        <v>24/10 12PM.</v>
      </c>
      <c r="D61" s="145"/>
      <c r="E61" s="98" t="s">
        <v>116</v>
      </c>
    </row>
    <row r="62" spans="1:5" ht="18.600000000000001" thickBot="1" x14ac:dyDescent="0.35">
      <c r="A62" s="88"/>
      <c r="B62" s="81"/>
      <c r="C62" s="55" t="s">
        <v>213</v>
      </c>
      <c r="D62" s="146"/>
      <c r="E62" s="99" t="s">
        <v>49</v>
      </c>
    </row>
    <row r="63" spans="1:5" ht="18" x14ac:dyDescent="0.3">
      <c r="A63" s="88"/>
      <c r="B63" s="79">
        <v>3</v>
      </c>
      <c r="C63" s="97" t="str">
        <f>+E57</f>
        <v>CNT LA PAZ</v>
      </c>
      <c r="D63" s="97" t="str">
        <f>+E60</f>
        <v>CNT LA PAZ</v>
      </c>
      <c r="E63" s="144"/>
    </row>
    <row r="64" spans="1:5" ht="18" x14ac:dyDescent="0.3">
      <c r="A64" s="88">
        <v>3</v>
      </c>
      <c r="B64" s="54" t="str">
        <f>+E55</f>
        <v>SILVA FABIO/ROMERO SEBASTIAN</v>
      </c>
      <c r="C64" s="91" t="str">
        <f>+E58</f>
        <v>24/10 8AM.</v>
      </c>
      <c r="D64" s="98" t="str">
        <f>+E61</f>
        <v>24/10 10AM.</v>
      </c>
      <c r="E64" s="145"/>
    </row>
    <row r="65" spans="1:5" ht="18.600000000000001" thickBot="1" x14ac:dyDescent="0.35">
      <c r="A65" s="88"/>
      <c r="B65" s="108"/>
      <c r="C65" s="58" t="s">
        <v>214</v>
      </c>
      <c r="D65" s="131" t="s">
        <v>51</v>
      </c>
      <c r="E65" s="146"/>
    </row>
    <row r="66" spans="1:5" ht="18" x14ac:dyDescent="0.3">
      <c r="B66" s="92" t="s">
        <v>16</v>
      </c>
      <c r="C66" s="67"/>
      <c r="D66" s="68"/>
      <c r="E66" s="67"/>
    </row>
    <row r="67" spans="1:5" ht="18" x14ac:dyDescent="0.3">
      <c r="B67" s="83" t="s">
        <v>17</v>
      </c>
      <c r="C67" s="1" t="s">
        <v>18</v>
      </c>
      <c r="D67" s="70" t="s">
        <v>19</v>
      </c>
      <c r="E67" s="70"/>
    </row>
    <row r="68" spans="1:5" ht="18" x14ac:dyDescent="0.3">
      <c r="B68" s="158" t="s">
        <v>117</v>
      </c>
      <c r="C68" s="1" t="s">
        <v>21</v>
      </c>
      <c r="D68" s="71" t="s">
        <v>126</v>
      </c>
      <c r="E68" s="71"/>
    </row>
    <row r="69" spans="1:5" ht="18" x14ac:dyDescent="0.3">
      <c r="B69" s="158"/>
      <c r="C69" s="2" t="s">
        <v>23</v>
      </c>
      <c r="D69" s="147" t="s">
        <v>24</v>
      </c>
      <c r="E69" s="147"/>
    </row>
    <row r="70" spans="1:5" ht="18" x14ac:dyDescent="0.3">
      <c r="B70" s="158"/>
      <c r="C70" s="1" t="s">
        <v>25</v>
      </c>
      <c r="D70" s="71" t="s">
        <v>26</v>
      </c>
      <c r="E70" s="71"/>
    </row>
    <row r="71" spans="1:5" ht="18" x14ac:dyDescent="0.3">
      <c r="B71" s="158"/>
      <c r="C71" s="3" t="s">
        <v>27</v>
      </c>
      <c r="D71" s="71" t="s">
        <v>28</v>
      </c>
      <c r="E71" s="71"/>
    </row>
    <row r="72" spans="1:5" ht="18" x14ac:dyDescent="0.3">
      <c r="B72" s="158"/>
      <c r="C72" s="3" t="s">
        <v>29</v>
      </c>
      <c r="D72" s="72" t="s">
        <v>30</v>
      </c>
      <c r="E72" s="72"/>
    </row>
    <row r="73" spans="1:5" ht="18" x14ac:dyDescent="0.3">
      <c r="B73" s="158"/>
      <c r="C73" s="3" t="s">
        <v>31</v>
      </c>
      <c r="D73" s="73" t="s">
        <v>32</v>
      </c>
      <c r="E73" s="73"/>
    </row>
    <row r="74" spans="1:5" ht="18" x14ac:dyDescent="0.3">
      <c r="B74" s="158"/>
      <c r="C74" s="3" t="s">
        <v>33</v>
      </c>
      <c r="D74" s="74" t="s">
        <v>34</v>
      </c>
      <c r="E74" s="74"/>
    </row>
    <row r="77" spans="1:5" ht="18" x14ac:dyDescent="0.3">
      <c r="B77" s="138" t="s">
        <v>0</v>
      </c>
      <c r="C77" s="138"/>
      <c r="D77" s="138"/>
      <c r="E77" s="138"/>
    </row>
    <row r="78" spans="1:5" ht="18.600000000000001" thickBot="1" x14ac:dyDescent="0.35">
      <c r="B78" s="77"/>
      <c r="C78" s="49">
        <v>1</v>
      </c>
      <c r="D78" s="49">
        <v>2</v>
      </c>
      <c r="E78" s="49">
        <v>3</v>
      </c>
    </row>
    <row r="79" spans="1:5" ht="18" x14ac:dyDescent="0.3">
      <c r="B79" s="139"/>
      <c r="C79" s="51"/>
      <c r="D79" s="51"/>
      <c r="E79" s="51"/>
    </row>
    <row r="80" spans="1:5" ht="18" x14ac:dyDescent="0.3">
      <c r="A80" s="88"/>
      <c r="B80" s="140"/>
      <c r="C80" s="89" t="s">
        <v>127</v>
      </c>
      <c r="D80" s="53" t="s">
        <v>128</v>
      </c>
      <c r="E80" s="89" t="s">
        <v>129</v>
      </c>
    </row>
    <row r="81" spans="1:5" ht="18.600000000000001" thickBot="1" x14ac:dyDescent="0.35">
      <c r="A81" s="88"/>
      <c r="B81" s="140"/>
      <c r="C81" s="55"/>
      <c r="D81" s="56"/>
      <c r="E81" s="84"/>
    </row>
    <row r="82" spans="1:5" ht="18" x14ac:dyDescent="0.3">
      <c r="A82" s="88"/>
      <c r="B82" s="79">
        <v>1</v>
      </c>
      <c r="C82" s="141"/>
      <c r="D82" s="97" t="s">
        <v>38</v>
      </c>
      <c r="E82" s="97" t="s">
        <v>46</v>
      </c>
    </row>
    <row r="83" spans="1:5" ht="18" x14ac:dyDescent="0.3">
      <c r="A83" s="88">
        <v>1</v>
      </c>
      <c r="B83" s="89" t="str">
        <f>+C80</f>
        <v>NELKENBAUM EITAN/SUAREZ ANDRES</v>
      </c>
      <c r="C83" s="142"/>
      <c r="D83" s="91" t="s">
        <v>114</v>
      </c>
      <c r="E83" s="98" t="s">
        <v>130</v>
      </c>
    </row>
    <row r="84" spans="1:5" ht="18.600000000000001" thickBot="1" x14ac:dyDescent="0.35">
      <c r="A84" s="88"/>
      <c r="B84" s="80"/>
      <c r="C84" s="143"/>
      <c r="D84" s="63" t="s">
        <v>206</v>
      </c>
      <c r="E84" s="99" t="s">
        <v>199</v>
      </c>
    </row>
    <row r="85" spans="1:5" ht="18" x14ac:dyDescent="0.3">
      <c r="A85" s="88"/>
      <c r="B85" s="79">
        <v>3</v>
      </c>
      <c r="C85" s="60" t="str">
        <f>+D82</f>
        <v>CNT LA PAZ</v>
      </c>
      <c r="D85" s="144"/>
      <c r="E85" s="97" t="s">
        <v>46</v>
      </c>
    </row>
    <row r="86" spans="1:5" ht="18" x14ac:dyDescent="0.3">
      <c r="A86" s="88">
        <v>2</v>
      </c>
      <c r="B86" s="53" t="str">
        <f>+D80</f>
        <v>MEDINA ANDRES/SALGADO AARON</v>
      </c>
      <c r="C86" s="61" t="str">
        <f>+D83</f>
        <v>24/10 12PM.</v>
      </c>
      <c r="D86" s="145"/>
      <c r="E86" s="91" t="s">
        <v>202</v>
      </c>
    </row>
    <row r="87" spans="1:5" ht="18.600000000000001" thickBot="1" x14ac:dyDescent="0.35">
      <c r="A87" s="88"/>
      <c r="B87" s="81"/>
      <c r="C87" s="55" t="s">
        <v>207</v>
      </c>
      <c r="D87" s="146"/>
      <c r="E87" s="58" t="s">
        <v>216</v>
      </c>
    </row>
    <row r="88" spans="1:5" ht="18" x14ac:dyDescent="0.3">
      <c r="A88" s="88"/>
      <c r="B88" s="79">
        <v>2</v>
      </c>
      <c r="C88" s="97" t="str">
        <f>+E82</f>
        <v>CRCC</v>
      </c>
      <c r="D88" s="97" t="str">
        <f>+E85</f>
        <v>CRCC</v>
      </c>
      <c r="E88" s="144"/>
    </row>
    <row r="89" spans="1:5" ht="18" x14ac:dyDescent="0.3">
      <c r="A89" s="88">
        <v>3</v>
      </c>
      <c r="B89" s="129" t="str">
        <f>+E80</f>
        <v>GONZALEZ TOMAZ/HERNANDEZ MATEO</v>
      </c>
      <c r="C89" s="91" t="str">
        <f>+E83</f>
        <v>21/10 4:30PM.</v>
      </c>
      <c r="D89" s="98" t="str">
        <f>+E86</f>
        <v>24/10 5PM.</v>
      </c>
      <c r="E89" s="145"/>
    </row>
    <row r="90" spans="1:5" ht="18.600000000000001" thickBot="1" x14ac:dyDescent="0.35">
      <c r="A90" s="88"/>
      <c r="B90" s="108"/>
      <c r="C90" s="58" t="s">
        <v>200</v>
      </c>
      <c r="D90" s="100" t="s">
        <v>215</v>
      </c>
      <c r="E90" s="146"/>
    </row>
    <row r="91" spans="1:5" ht="18" x14ac:dyDescent="0.3">
      <c r="B91" s="92" t="s">
        <v>16</v>
      </c>
      <c r="C91" s="67"/>
      <c r="D91" s="68"/>
      <c r="E91" s="67"/>
    </row>
    <row r="92" spans="1:5" ht="18" x14ac:dyDescent="0.3">
      <c r="B92" s="83" t="s">
        <v>17</v>
      </c>
      <c r="C92" s="1" t="s">
        <v>18</v>
      </c>
      <c r="D92" s="70" t="s">
        <v>19</v>
      </c>
      <c r="E92" s="70"/>
    </row>
    <row r="93" spans="1:5" ht="18" x14ac:dyDescent="0.3">
      <c r="B93" s="158" t="s">
        <v>117</v>
      </c>
      <c r="C93" s="1" t="s">
        <v>21</v>
      </c>
      <c r="D93" s="71" t="s">
        <v>131</v>
      </c>
      <c r="E93" s="71"/>
    </row>
    <row r="94" spans="1:5" ht="18" x14ac:dyDescent="0.3">
      <c r="B94" s="158"/>
      <c r="C94" s="2" t="s">
        <v>23</v>
      </c>
      <c r="D94" s="147" t="s">
        <v>24</v>
      </c>
      <c r="E94" s="147"/>
    </row>
    <row r="95" spans="1:5" ht="18" x14ac:dyDescent="0.3">
      <c r="B95" s="158"/>
      <c r="C95" s="1" t="s">
        <v>25</v>
      </c>
      <c r="D95" s="71" t="s">
        <v>26</v>
      </c>
      <c r="E95" s="71"/>
    </row>
    <row r="96" spans="1:5" ht="18" x14ac:dyDescent="0.3">
      <c r="B96" s="158"/>
      <c r="C96" s="3" t="s">
        <v>27</v>
      </c>
      <c r="D96" s="71" t="s">
        <v>28</v>
      </c>
      <c r="E96" s="71"/>
    </row>
    <row r="97" spans="2:5" ht="18" x14ac:dyDescent="0.3">
      <c r="B97" s="158"/>
      <c r="C97" s="3" t="s">
        <v>29</v>
      </c>
      <c r="D97" s="72" t="s">
        <v>30</v>
      </c>
      <c r="E97" s="72"/>
    </row>
    <row r="98" spans="2:5" ht="18" x14ac:dyDescent="0.3">
      <c r="B98" s="158"/>
      <c r="C98" s="3" t="s">
        <v>31</v>
      </c>
      <c r="D98" s="73" t="s">
        <v>32</v>
      </c>
      <c r="E98" s="73"/>
    </row>
    <row r="99" spans="2:5" ht="18" x14ac:dyDescent="0.3">
      <c r="B99" s="158"/>
      <c r="C99" s="3" t="s">
        <v>33</v>
      </c>
      <c r="D99" s="74" t="s">
        <v>34</v>
      </c>
      <c r="E99" s="74"/>
    </row>
  </sheetData>
  <mergeCells count="28">
    <mergeCell ref="B43:B49"/>
    <mergeCell ref="B2:E2"/>
    <mergeCell ref="B4:B6"/>
    <mergeCell ref="C7:C9"/>
    <mergeCell ref="D10:D12"/>
    <mergeCell ref="E13:E15"/>
    <mergeCell ref="B18:B24"/>
    <mergeCell ref="B27:E27"/>
    <mergeCell ref="B29:B31"/>
    <mergeCell ref="C32:C34"/>
    <mergeCell ref="D35:D37"/>
    <mergeCell ref="E38:E40"/>
    <mergeCell ref="D19:E19"/>
    <mergeCell ref="D44:E44"/>
    <mergeCell ref="B93:B99"/>
    <mergeCell ref="B52:E52"/>
    <mergeCell ref="B54:B56"/>
    <mergeCell ref="C57:C59"/>
    <mergeCell ref="D60:D62"/>
    <mergeCell ref="E63:E65"/>
    <mergeCell ref="B68:B74"/>
    <mergeCell ref="B77:E77"/>
    <mergeCell ref="B79:B81"/>
    <mergeCell ref="C82:C84"/>
    <mergeCell ref="D85:D87"/>
    <mergeCell ref="E88:E90"/>
    <mergeCell ref="D69:E69"/>
    <mergeCell ref="D94:E94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rowBreaks count="3" manualBreakCount="3">
    <brk id="25" max="16383" man="1"/>
    <brk id="50" max="16383" man="1"/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3F07-1081-438D-AAA0-DD3101C14D0A}">
  <sheetPr>
    <tabColor theme="8"/>
  </sheetPr>
  <dimension ref="A2:G65"/>
  <sheetViews>
    <sheetView showGridLines="0" view="pageBreakPreview" topLeftCell="C1" zoomScale="59" zoomScaleNormal="72" zoomScaleSheetLayoutView="100" workbookViewId="0">
      <selection activeCell="E26" sqref="E26"/>
    </sheetView>
  </sheetViews>
  <sheetFormatPr baseColWidth="10" defaultColWidth="14.44140625" defaultRowHeight="18" x14ac:dyDescent="0.3"/>
  <cols>
    <col min="1" max="1" width="5.33203125" style="4" customWidth="1"/>
    <col min="2" max="2" width="13" style="4" bestFit="1" customWidth="1"/>
    <col min="3" max="3" width="42.88671875" style="4" bestFit="1" customWidth="1"/>
    <col min="4" max="4" width="40.5546875" style="4" customWidth="1"/>
    <col min="5" max="5" width="42.33203125" style="4" bestFit="1" customWidth="1"/>
    <col min="6" max="6" width="35.5546875" style="4" bestFit="1" customWidth="1"/>
    <col min="7" max="7" width="25.6640625" style="4" customWidth="1"/>
    <col min="8" max="16384" width="14.44140625" style="4"/>
  </cols>
  <sheetData>
    <row r="2" spans="1:7" x14ac:dyDescent="0.3">
      <c r="A2" s="148" t="s">
        <v>0</v>
      </c>
      <c r="B2" s="148"/>
      <c r="C2" s="148"/>
      <c r="D2" s="148"/>
      <c r="E2" s="148"/>
      <c r="F2" s="148"/>
      <c r="G2" s="148"/>
    </row>
    <row r="3" spans="1:7" x14ac:dyDescent="0.3">
      <c r="B3" s="5"/>
      <c r="C3" s="6" t="s">
        <v>132</v>
      </c>
      <c r="D3" s="6" t="s">
        <v>64</v>
      </c>
      <c r="E3" s="6" t="s">
        <v>65</v>
      </c>
      <c r="F3" s="7"/>
      <c r="G3" s="8"/>
    </row>
    <row r="4" spans="1:7" x14ac:dyDescent="0.3">
      <c r="B4" s="9">
        <v>1</v>
      </c>
      <c r="C4" s="11" t="s">
        <v>111</v>
      </c>
      <c r="D4" s="10"/>
      <c r="E4" s="10"/>
      <c r="F4" s="8"/>
      <c r="G4" s="9"/>
    </row>
    <row r="5" spans="1:7" x14ac:dyDescent="0.3">
      <c r="B5" s="9"/>
      <c r="C5" s="39" t="s">
        <v>133</v>
      </c>
      <c r="D5" s="30"/>
      <c r="E5" s="11"/>
      <c r="F5" s="8"/>
      <c r="G5" s="9"/>
    </row>
    <row r="6" spans="1:7" x14ac:dyDescent="0.3">
      <c r="B6" s="13"/>
      <c r="C6" s="164" t="s">
        <v>134</v>
      </c>
      <c r="D6" s="11" t="s">
        <v>111</v>
      </c>
      <c r="E6" s="11"/>
      <c r="F6" s="8"/>
      <c r="G6" s="9"/>
    </row>
    <row r="7" spans="1:7" x14ac:dyDescent="0.3">
      <c r="B7" s="9"/>
      <c r="C7" s="164"/>
      <c r="D7" s="39" t="s">
        <v>230</v>
      </c>
      <c r="E7" s="33"/>
      <c r="F7" s="14"/>
      <c r="G7" s="9"/>
    </row>
    <row r="8" spans="1:7" x14ac:dyDescent="0.3">
      <c r="B8" s="9">
        <v>2</v>
      </c>
      <c r="C8" s="42" t="s">
        <v>121</v>
      </c>
      <c r="D8" s="40"/>
      <c r="E8" s="34"/>
      <c r="F8" s="8"/>
      <c r="G8" s="9"/>
    </row>
    <row r="9" spans="1:7" x14ac:dyDescent="0.3">
      <c r="B9" s="9"/>
      <c r="C9" s="43" t="s">
        <v>135</v>
      </c>
      <c r="D9" s="32"/>
      <c r="E9" s="34"/>
      <c r="F9" s="18"/>
      <c r="G9" s="9"/>
    </row>
    <row r="10" spans="1:7" x14ac:dyDescent="0.3">
      <c r="B10" s="9"/>
      <c r="C10" s="43"/>
      <c r="D10" s="164" t="s">
        <v>136</v>
      </c>
      <c r="E10" s="41" t="s">
        <v>111</v>
      </c>
      <c r="F10" s="18"/>
      <c r="G10" s="9"/>
    </row>
    <row r="11" spans="1:7" x14ac:dyDescent="0.3">
      <c r="B11" s="9"/>
      <c r="C11" s="43"/>
      <c r="D11" s="164"/>
      <c r="E11" s="136" t="s">
        <v>234</v>
      </c>
      <c r="F11" s="35"/>
      <c r="G11" s="9"/>
    </row>
    <row r="12" spans="1:7" x14ac:dyDescent="0.3">
      <c r="B12" s="9">
        <v>3</v>
      </c>
      <c r="C12" s="43" t="s">
        <v>123</v>
      </c>
      <c r="D12" s="44"/>
      <c r="E12" s="31"/>
      <c r="F12" s="34"/>
      <c r="G12" s="9"/>
    </row>
    <row r="13" spans="1:7" x14ac:dyDescent="0.3">
      <c r="B13" s="9"/>
      <c r="C13" s="39" t="s">
        <v>137</v>
      </c>
      <c r="D13" s="32"/>
      <c r="E13" s="11"/>
      <c r="F13" s="36"/>
      <c r="G13" s="9"/>
    </row>
    <row r="14" spans="1:7" x14ac:dyDescent="0.3">
      <c r="B14" s="9"/>
      <c r="C14" s="164" t="s">
        <v>134</v>
      </c>
      <c r="D14" s="42" t="s">
        <v>129</v>
      </c>
      <c r="E14" s="11"/>
      <c r="F14" s="16"/>
      <c r="G14" s="19"/>
    </row>
    <row r="15" spans="1:7" x14ac:dyDescent="0.3">
      <c r="B15" s="9"/>
      <c r="C15" s="164"/>
      <c r="D15" s="46" t="s">
        <v>231</v>
      </c>
      <c r="E15" s="30"/>
      <c r="F15" s="16"/>
      <c r="G15" s="19"/>
    </row>
    <row r="16" spans="1:7" x14ac:dyDescent="0.3">
      <c r="B16" s="9">
        <v>4</v>
      </c>
      <c r="C16" s="42" t="s">
        <v>129</v>
      </c>
      <c r="D16" s="46"/>
      <c r="E16" s="11"/>
      <c r="F16" s="34"/>
      <c r="G16" s="9"/>
    </row>
    <row r="17" spans="2:7" x14ac:dyDescent="0.3">
      <c r="B17" s="9"/>
      <c r="C17" s="43" t="s">
        <v>138</v>
      </c>
      <c r="D17" s="46"/>
      <c r="E17" s="11"/>
      <c r="F17" s="34"/>
      <c r="G17" s="9"/>
    </row>
    <row r="18" spans="2:7" x14ac:dyDescent="0.3">
      <c r="B18" s="9"/>
      <c r="C18" s="43"/>
      <c r="D18" s="46"/>
      <c r="E18" s="153" t="s">
        <v>72</v>
      </c>
      <c r="F18" s="41" t="s">
        <v>111</v>
      </c>
      <c r="G18" s="9"/>
    </row>
    <row r="19" spans="2:7" x14ac:dyDescent="0.3">
      <c r="B19" s="9"/>
      <c r="C19" s="43"/>
      <c r="D19" s="30"/>
      <c r="E19" s="153"/>
      <c r="F19" s="38" t="s">
        <v>236</v>
      </c>
      <c r="G19" s="9"/>
    </row>
    <row r="20" spans="2:7" x14ac:dyDescent="0.3">
      <c r="B20" s="9">
        <v>5</v>
      </c>
      <c r="C20" s="43" t="s">
        <v>127</v>
      </c>
      <c r="D20" s="43"/>
      <c r="E20" s="11"/>
      <c r="F20" s="34"/>
      <c r="G20" s="11"/>
    </row>
    <row r="21" spans="2:7" x14ac:dyDescent="0.3">
      <c r="B21" s="9"/>
      <c r="C21" s="39" t="s">
        <v>139</v>
      </c>
      <c r="D21" s="30"/>
      <c r="E21" s="11"/>
      <c r="F21" s="15"/>
      <c r="G21" s="9"/>
    </row>
    <row r="22" spans="2:7" x14ac:dyDescent="0.3">
      <c r="B22" s="13"/>
      <c r="C22" s="164" t="s">
        <v>134</v>
      </c>
      <c r="D22" s="43" t="s">
        <v>127</v>
      </c>
      <c r="E22" s="11"/>
      <c r="F22" s="15"/>
      <c r="G22" s="9"/>
    </row>
    <row r="23" spans="2:7" x14ac:dyDescent="0.3">
      <c r="B23" s="9"/>
      <c r="C23" s="164"/>
      <c r="D23" s="39" t="s">
        <v>232</v>
      </c>
      <c r="E23" s="33"/>
      <c r="F23" s="37"/>
      <c r="G23" s="9"/>
    </row>
    <row r="24" spans="2:7" x14ac:dyDescent="0.3">
      <c r="B24" s="9">
        <v>6</v>
      </c>
      <c r="C24" s="42" t="s">
        <v>112</v>
      </c>
      <c r="D24" s="40"/>
      <c r="E24" s="34"/>
      <c r="F24" s="15"/>
      <c r="G24" s="9"/>
    </row>
    <row r="25" spans="2:7" x14ac:dyDescent="0.3">
      <c r="B25" s="9"/>
      <c r="C25" s="43" t="s">
        <v>140</v>
      </c>
      <c r="D25" s="32"/>
      <c r="E25" s="34"/>
      <c r="F25" s="16"/>
      <c r="G25" s="9"/>
    </row>
    <row r="26" spans="2:7" x14ac:dyDescent="0.3">
      <c r="B26" s="9"/>
      <c r="C26" s="43"/>
      <c r="D26" s="164" t="s">
        <v>136</v>
      </c>
      <c r="E26" s="41" t="s">
        <v>127</v>
      </c>
      <c r="F26" s="16"/>
      <c r="G26" s="9"/>
    </row>
    <row r="27" spans="2:7" x14ac:dyDescent="0.3">
      <c r="B27" s="9"/>
      <c r="C27" s="43"/>
      <c r="D27" s="164"/>
      <c r="E27" s="136" t="s">
        <v>235</v>
      </c>
      <c r="G27" s="9"/>
    </row>
    <row r="28" spans="2:7" x14ac:dyDescent="0.3">
      <c r="B28" s="9">
        <v>7</v>
      </c>
      <c r="C28" s="43" t="s">
        <v>124</v>
      </c>
      <c r="D28" s="44"/>
      <c r="E28" s="31"/>
      <c r="F28" s="11"/>
      <c r="G28" s="9"/>
    </row>
    <row r="29" spans="2:7" x14ac:dyDescent="0.3">
      <c r="B29" s="9"/>
      <c r="C29" s="39" t="s">
        <v>141</v>
      </c>
      <c r="D29" s="32"/>
      <c r="E29" s="11"/>
      <c r="F29" s="17"/>
      <c r="G29" s="9"/>
    </row>
    <row r="30" spans="2:7" x14ac:dyDescent="0.3">
      <c r="B30" s="9"/>
      <c r="C30" s="164" t="s">
        <v>134</v>
      </c>
      <c r="D30" s="42" t="s">
        <v>119</v>
      </c>
      <c r="E30" s="11"/>
      <c r="F30" s="18"/>
      <c r="G30" s="19"/>
    </row>
    <row r="31" spans="2:7" x14ac:dyDescent="0.3">
      <c r="B31" s="9"/>
      <c r="C31" s="164"/>
      <c r="D31" s="43" t="s">
        <v>233</v>
      </c>
      <c r="E31" s="30"/>
      <c r="F31" s="18"/>
      <c r="G31" s="19"/>
    </row>
    <row r="32" spans="2:7" x14ac:dyDescent="0.3">
      <c r="B32" s="9">
        <v>8</v>
      </c>
      <c r="C32" s="42" t="s">
        <v>119</v>
      </c>
      <c r="D32" s="46"/>
      <c r="E32" s="11"/>
      <c r="F32" s="11"/>
      <c r="G32" s="9"/>
    </row>
    <row r="33" spans="2:7" x14ac:dyDescent="0.3">
      <c r="B33" s="9"/>
      <c r="C33" s="43" t="s">
        <v>142</v>
      </c>
      <c r="D33" s="43"/>
      <c r="E33" s="20"/>
      <c r="F33" s="21"/>
      <c r="G33" s="22"/>
    </row>
    <row r="34" spans="2:7" x14ac:dyDescent="0.3">
      <c r="B34" s="69" t="s">
        <v>17</v>
      </c>
      <c r="C34" s="69"/>
      <c r="D34" s="67"/>
      <c r="E34" s="23" t="s">
        <v>18</v>
      </c>
      <c r="F34" s="149" t="s">
        <v>19</v>
      </c>
      <c r="G34" s="149"/>
    </row>
    <row r="35" spans="2:7" x14ac:dyDescent="0.3">
      <c r="B35" s="150" t="s">
        <v>77</v>
      </c>
      <c r="C35" s="150"/>
      <c r="D35" s="150"/>
      <c r="E35" s="23" t="s">
        <v>21</v>
      </c>
      <c r="F35" s="75" t="s">
        <v>143</v>
      </c>
      <c r="G35" s="75"/>
    </row>
    <row r="36" spans="2:7" x14ac:dyDescent="0.3">
      <c r="B36" s="150"/>
      <c r="C36" s="150"/>
      <c r="D36" s="150"/>
      <c r="E36" s="24" t="s">
        <v>23</v>
      </c>
      <c r="F36" s="76" t="s">
        <v>79</v>
      </c>
      <c r="G36" s="76"/>
    </row>
    <row r="37" spans="2:7" x14ac:dyDescent="0.3">
      <c r="B37" s="150"/>
      <c r="C37" s="150"/>
      <c r="D37" s="150"/>
      <c r="E37" s="23" t="s">
        <v>25</v>
      </c>
      <c r="F37" s="75" t="s">
        <v>26</v>
      </c>
      <c r="G37" s="75"/>
    </row>
    <row r="38" spans="2:7" x14ac:dyDescent="0.3">
      <c r="B38" s="150"/>
      <c r="C38" s="150"/>
      <c r="D38" s="150"/>
      <c r="E38" s="25" t="s">
        <v>27</v>
      </c>
      <c r="F38" s="75" t="s">
        <v>28</v>
      </c>
      <c r="G38" s="75"/>
    </row>
    <row r="39" spans="2:7" x14ac:dyDescent="0.3">
      <c r="B39" s="150"/>
      <c r="C39" s="150"/>
      <c r="D39" s="150"/>
      <c r="E39" s="25" t="s">
        <v>29</v>
      </c>
      <c r="F39" s="73" t="s">
        <v>30</v>
      </c>
      <c r="G39" s="73"/>
    </row>
    <row r="40" spans="2:7" x14ac:dyDescent="0.3">
      <c r="B40" s="150"/>
      <c r="C40" s="150"/>
      <c r="D40" s="150"/>
      <c r="E40" s="25" t="s">
        <v>31</v>
      </c>
      <c r="F40" s="151" t="s">
        <v>32</v>
      </c>
      <c r="G40" s="151"/>
    </row>
    <row r="41" spans="2:7" x14ac:dyDescent="0.3">
      <c r="B41" s="150"/>
      <c r="C41" s="150"/>
      <c r="D41" s="150"/>
      <c r="E41" s="25" t="s">
        <v>33</v>
      </c>
      <c r="F41" s="151" t="s">
        <v>34</v>
      </c>
      <c r="G41" s="151"/>
    </row>
    <row r="42" spans="2:7" x14ac:dyDescent="0.3">
      <c r="B42" s="9"/>
      <c r="C42" s="9"/>
      <c r="D42" s="26"/>
      <c r="E42" s="26"/>
      <c r="F42" s="9"/>
    </row>
    <row r="43" spans="2:7" x14ac:dyDescent="0.3">
      <c r="B43" s="9"/>
      <c r="C43" s="9"/>
      <c r="D43" s="26"/>
      <c r="E43" s="26"/>
    </row>
    <row r="44" spans="2:7" x14ac:dyDescent="0.3">
      <c r="B44" s="9"/>
      <c r="C44" s="9"/>
      <c r="D44" s="10"/>
    </row>
    <row r="45" spans="2:7" x14ac:dyDescent="0.3">
      <c r="B45" s="9"/>
      <c r="C45" s="9"/>
      <c r="D45" s="27"/>
      <c r="E45" s="11"/>
      <c r="F45" s="11"/>
      <c r="G45" s="11"/>
    </row>
    <row r="46" spans="2:7" x14ac:dyDescent="0.3">
      <c r="B46" s="9"/>
      <c r="C46" s="9"/>
      <c r="D46" s="12"/>
      <c r="E46" s="11"/>
      <c r="F46" s="11"/>
      <c r="G46" s="11"/>
    </row>
    <row r="47" spans="2:7" x14ac:dyDescent="0.3">
      <c r="B47" s="9"/>
      <c r="C47" s="9"/>
      <c r="D47" s="11"/>
      <c r="E47" s="11"/>
      <c r="F47" s="11"/>
      <c r="G47" s="11"/>
    </row>
    <row r="48" spans="2:7" x14ac:dyDescent="0.3">
      <c r="B48" s="9"/>
      <c r="C48" s="9"/>
      <c r="D48" s="11"/>
      <c r="E48" s="11"/>
      <c r="F48" s="18"/>
      <c r="G48" s="12"/>
    </row>
    <row r="49" spans="2:7" x14ac:dyDescent="0.3">
      <c r="B49" s="9"/>
      <c r="C49" s="9"/>
      <c r="D49" s="11"/>
      <c r="E49" s="11"/>
      <c r="F49" s="27"/>
      <c r="G49" s="11"/>
    </row>
    <row r="50" spans="2:7" x14ac:dyDescent="0.3">
      <c r="B50" s="9"/>
      <c r="C50" s="9"/>
      <c r="D50" s="10"/>
      <c r="E50" s="11"/>
      <c r="F50" s="11"/>
      <c r="G50" s="28"/>
    </row>
    <row r="51" spans="2:7" x14ac:dyDescent="0.3">
      <c r="B51" s="9"/>
      <c r="C51" s="9"/>
      <c r="D51" s="11"/>
      <c r="E51" s="11"/>
      <c r="F51" s="11"/>
      <c r="G51" s="28"/>
    </row>
    <row r="52" spans="2:7" x14ac:dyDescent="0.3">
      <c r="B52" s="9"/>
      <c r="C52" s="9"/>
      <c r="D52" s="18"/>
      <c r="E52" s="10"/>
      <c r="F52" s="11"/>
      <c r="G52" s="28"/>
    </row>
    <row r="53" spans="2:7" x14ac:dyDescent="0.3">
      <c r="B53" s="9"/>
      <c r="C53" s="9"/>
      <c r="D53" s="27"/>
      <c r="E53" s="11"/>
      <c r="F53" s="11"/>
      <c r="G53" s="9"/>
    </row>
    <row r="54" spans="2:7" x14ac:dyDescent="0.3">
      <c r="B54" s="9"/>
      <c r="C54" s="9"/>
      <c r="D54" s="10"/>
      <c r="E54" s="29"/>
      <c r="F54" s="11"/>
      <c r="G54" s="7"/>
    </row>
    <row r="55" spans="2:7" x14ac:dyDescent="0.3">
      <c r="B55" s="9"/>
      <c r="C55" s="9"/>
      <c r="D55" s="11"/>
      <c r="E55" s="11"/>
      <c r="F55" s="11"/>
      <c r="G55" s="9"/>
    </row>
    <row r="56" spans="2:7" x14ac:dyDescent="0.3">
      <c r="B56" s="9"/>
      <c r="C56" s="9"/>
      <c r="D56" s="11"/>
      <c r="E56" s="18"/>
      <c r="F56" s="12"/>
      <c r="G56" s="29"/>
    </row>
    <row r="57" spans="2:7" x14ac:dyDescent="0.3">
      <c r="B57" s="9"/>
      <c r="C57" s="9"/>
      <c r="D57" s="11"/>
      <c r="E57" s="27"/>
      <c r="F57" s="11"/>
      <c r="G57" s="9"/>
    </row>
    <row r="58" spans="2:7" x14ac:dyDescent="0.3">
      <c r="B58" s="9"/>
      <c r="C58" s="9"/>
    </row>
    <row r="59" spans="2:7" x14ac:dyDescent="0.3">
      <c r="B59" s="9"/>
      <c r="C59" s="9"/>
    </row>
    <row r="60" spans="2:7" x14ac:dyDescent="0.3">
      <c r="B60" s="9"/>
      <c r="C60" s="9"/>
    </row>
    <row r="61" spans="2:7" x14ac:dyDescent="0.3">
      <c r="B61" s="9"/>
      <c r="C61" s="9"/>
    </row>
    <row r="62" spans="2:7" x14ac:dyDescent="0.3">
      <c r="B62" s="9"/>
      <c r="C62" s="9"/>
    </row>
    <row r="63" spans="2:7" x14ac:dyDescent="0.3">
      <c r="B63" s="9"/>
      <c r="C63" s="9"/>
    </row>
    <row r="64" spans="2:7" x14ac:dyDescent="0.3">
      <c r="B64" s="9"/>
      <c r="C64" s="9"/>
    </row>
    <row r="65" spans="2:3" x14ac:dyDescent="0.3">
      <c r="B65" s="9"/>
      <c r="C65" s="9"/>
    </row>
  </sheetData>
  <mergeCells count="12">
    <mergeCell ref="A2:G2"/>
    <mergeCell ref="F34:G34"/>
    <mergeCell ref="B35:D41"/>
    <mergeCell ref="F40:G40"/>
    <mergeCell ref="F41:G41"/>
    <mergeCell ref="E18:E19"/>
    <mergeCell ref="C6:C7"/>
    <mergeCell ref="C14:C15"/>
    <mergeCell ref="C22:C23"/>
    <mergeCell ref="C30:C31"/>
    <mergeCell ref="D10:D11"/>
    <mergeCell ref="D26:D27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2787-1524-4E8E-9FCD-600CC3232BDA}">
  <sheetPr>
    <tabColor theme="4"/>
  </sheetPr>
  <dimension ref="A1:G113"/>
  <sheetViews>
    <sheetView showGridLines="0" tabSelected="1" zoomScale="35" zoomScaleNormal="35" zoomScaleSheetLayoutView="35" workbookViewId="0">
      <selection activeCell="B9" sqref="B9"/>
    </sheetView>
  </sheetViews>
  <sheetFormatPr baseColWidth="10" defaultColWidth="11.5546875" defaultRowHeight="14.4" x14ac:dyDescent="0.3"/>
  <cols>
    <col min="1" max="1" width="2" style="102" bestFit="1" customWidth="1"/>
    <col min="2" max="7" width="54.5546875" style="47" customWidth="1"/>
    <col min="8" max="16384" width="11.5546875" style="47"/>
  </cols>
  <sheetData>
    <row r="1" spans="1:6" ht="18" x14ac:dyDescent="0.3">
      <c r="A1" s="101"/>
      <c r="B1" s="138" t="s">
        <v>0</v>
      </c>
      <c r="C1" s="138"/>
      <c r="D1" s="138"/>
      <c r="E1" s="138"/>
      <c r="F1" s="138"/>
    </row>
    <row r="2" spans="1:6" ht="18.600000000000001" thickBot="1" x14ac:dyDescent="0.35">
      <c r="A2" s="101"/>
      <c r="B2" s="77"/>
      <c r="C2" s="49">
        <v>1</v>
      </c>
      <c r="D2" s="49">
        <v>2</v>
      </c>
      <c r="E2" s="49">
        <v>3</v>
      </c>
      <c r="F2" s="50">
        <v>4</v>
      </c>
    </row>
    <row r="3" spans="1:6" ht="18" x14ac:dyDescent="0.3">
      <c r="A3" s="101"/>
      <c r="B3" s="144"/>
      <c r="C3" s="51"/>
      <c r="D3" s="51"/>
      <c r="E3" s="52"/>
      <c r="F3" s="51"/>
    </row>
    <row r="4" spans="1:6" ht="18" x14ac:dyDescent="0.3">
      <c r="A4" s="101"/>
      <c r="B4" s="145"/>
      <c r="C4" s="56" t="s">
        <v>144</v>
      </c>
      <c r="D4" s="56" t="s">
        <v>145</v>
      </c>
      <c r="E4" s="107" t="s">
        <v>146</v>
      </c>
      <c r="F4" s="84" t="s">
        <v>147</v>
      </c>
    </row>
    <row r="5" spans="1:6" ht="18.600000000000001" thickBot="1" x14ac:dyDescent="0.35">
      <c r="A5" s="101"/>
      <c r="B5" s="145"/>
      <c r="C5" s="55"/>
      <c r="D5" s="56"/>
      <c r="E5" s="57"/>
      <c r="F5" s="58"/>
    </row>
    <row r="6" spans="1:6" ht="18" x14ac:dyDescent="0.35">
      <c r="A6" s="101"/>
      <c r="B6" s="59">
        <v>1</v>
      </c>
      <c r="C6" s="141"/>
      <c r="D6" s="133" t="s">
        <v>46</v>
      </c>
      <c r="E6" s="133" t="s">
        <v>46</v>
      </c>
      <c r="F6" s="97" t="s">
        <v>104</v>
      </c>
    </row>
    <row r="7" spans="1:6" ht="18" x14ac:dyDescent="0.3">
      <c r="A7" s="101">
        <v>1</v>
      </c>
      <c r="B7" s="56" t="str">
        <f>+C4</f>
        <v>SOTO ANDRES/BERMUDEZ ANTONIO</v>
      </c>
      <c r="C7" s="142"/>
      <c r="D7" s="91" t="s">
        <v>148</v>
      </c>
      <c r="E7" s="98" t="s">
        <v>149</v>
      </c>
      <c r="F7" s="98" t="s">
        <v>201</v>
      </c>
    </row>
    <row r="8" spans="1:6" ht="18.600000000000001" thickBot="1" x14ac:dyDescent="0.35">
      <c r="A8" s="101"/>
      <c r="B8" s="55"/>
      <c r="C8" s="143"/>
      <c r="D8" s="99" t="s">
        <v>49</v>
      </c>
      <c r="E8" s="99" t="s">
        <v>150</v>
      </c>
      <c r="F8" s="99" t="s">
        <v>52</v>
      </c>
    </row>
    <row r="9" spans="1:6" ht="18" x14ac:dyDescent="0.35">
      <c r="A9" s="101"/>
      <c r="B9" s="59">
        <v>4</v>
      </c>
      <c r="C9" s="116" t="str">
        <f>+D6</f>
        <v>CRCC</v>
      </c>
      <c r="D9" s="144"/>
      <c r="E9" s="104" t="s">
        <v>46</v>
      </c>
      <c r="F9" s="97" t="s">
        <v>38</v>
      </c>
    </row>
    <row r="10" spans="1:6" ht="18" x14ac:dyDescent="0.3">
      <c r="A10" s="101">
        <v>2</v>
      </c>
      <c r="B10" s="56" t="str">
        <f>+D4</f>
        <v>DENGO MARIANO/FEOLI ALESSANDRO</v>
      </c>
      <c r="C10" s="61" t="str">
        <f>+D7</f>
        <v>21/10 7PM.</v>
      </c>
      <c r="D10" s="145"/>
      <c r="E10" s="62" t="s">
        <v>151</v>
      </c>
      <c r="F10" s="98" t="s">
        <v>152</v>
      </c>
    </row>
    <row r="11" spans="1:6" ht="18.600000000000001" thickBot="1" x14ac:dyDescent="0.35">
      <c r="A11" s="101"/>
      <c r="B11" s="58"/>
      <c r="C11" s="55" t="s">
        <v>51</v>
      </c>
      <c r="D11" s="146"/>
      <c r="E11" s="65" t="s">
        <v>14</v>
      </c>
      <c r="F11" s="58" t="s">
        <v>225</v>
      </c>
    </row>
    <row r="12" spans="1:6" ht="18" x14ac:dyDescent="0.35">
      <c r="A12" s="101"/>
      <c r="B12" s="59">
        <v>3</v>
      </c>
      <c r="C12" s="116" t="str">
        <f>+E6</f>
        <v>CRCC</v>
      </c>
      <c r="D12" s="104" t="str">
        <f>+E9</f>
        <v>CRCC</v>
      </c>
      <c r="E12" s="165"/>
      <c r="F12" s="97" t="s">
        <v>38</v>
      </c>
    </row>
    <row r="13" spans="1:6" ht="18" x14ac:dyDescent="0.3">
      <c r="A13" s="101">
        <v>3</v>
      </c>
      <c r="B13" s="107" t="str">
        <f>+E4</f>
        <v>CRUZ HECTOR/ROMERO SAMUEL</v>
      </c>
      <c r="C13" s="61" t="str">
        <f>+E7</f>
        <v>18/10 8:00AM.</v>
      </c>
      <c r="D13" s="105" t="str">
        <f>+E10</f>
        <v>17/10 8:30AM.</v>
      </c>
      <c r="E13" s="166"/>
      <c r="F13" s="91" t="s">
        <v>105</v>
      </c>
    </row>
    <row r="14" spans="1:6" ht="18.600000000000001" thickBot="1" x14ac:dyDescent="0.35">
      <c r="A14" s="101"/>
      <c r="B14" s="57"/>
      <c r="C14" s="55" t="s">
        <v>153</v>
      </c>
      <c r="D14" s="66" t="s">
        <v>9</v>
      </c>
      <c r="E14" s="167"/>
      <c r="F14" s="58" t="s">
        <v>179</v>
      </c>
    </row>
    <row r="15" spans="1:6" ht="18" x14ac:dyDescent="0.3">
      <c r="A15" s="101"/>
      <c r="B15" s="59">
        <v>2</v>
      </c>
      <c r="C15" s="64" t="str">
        <f>+F6</f>
        <v>INDOOR</v>
      </c>
      <c r="D15" s="60" t="str">
        <f>+F9</f>
        <v>CNT LA PAZ</v>
      </c>
      <c r="E15" s="60" t="str">
        <f>+F12</f>
        <v>CNT LA PAZ</v>
      </c>
      <c r="F15" s="144"/>
    </row>
    <row r="16" spans="1:6" ht="18" x14ac:dyDescent="0.3">
      <c r="A16" s="101">
        <v>4</v>
      </c>
      <c r="B16" s="84" t="str">
        <f>+F4</f>
        <v>ESQUIVEL SERGIO/CACERES JULIAN</v>
      </c>
      <c r="C16" s="61" t="str">
        <f>+F7</f>
        <v>24/10 2pm.</v>
      </c>
      <c r="D16" s="61" t="str">
        <f>+F10</f>
        <v>25/10 9AM.</v>
      </c>
      <c r="E16" s="61" t="str">
        <f>+F13</f>
        <v>24/10 7AM.</v>
      </c>
      <c r="F16" s="145"/>
    </row>
    <row r="17" spans="1:7" ht="18.600000000000001" thickBot="1" x14ac:dyDescent="0.35">
      <c r="A17" s="101"/>
      <c r="B17" s="58"/>
      <c r="C17" s="65" t="s">
        <v>53</v>
      </c>
      <c r="D17" s="63" t="s">
        <v>220</v>
      </c>
      <c r="E17" s="63" t="s">
        <v>13</v>
      </c>
      <c r="F17" s="146"/>
    </row>
    <row r="18" spans="1:7" s="123" customFormat="1" ht="18" x14ac:dyDescent="0.3">
      <c r="A18" s="122"/>
      <c r="B18" s="92" t="s">
        <v>154</v>
      </c>
      <c r="C18" s="67"/>
      <c r="D18" s="68"/>
      <c r="E18" s="67"/>
      <c r="F18" s="67"/>
      <c r="G18" s="67"/>
    </row>
    <row r="19" spans="1:7" s="123" customFormat="1" ht="18" x14ac:dyDescent="0.3">
      <c r="A19" s="122"/>
      <c r="B19" s="69" t="s">
        <v>17</v>
      </c>
      <c r="C19" s="67"/>
      <c r="D19" s="1" t="s">
        <v>18</v>
      </c>
      <c r="E19" s="70" t="s">
        <v>19</v>
      </c>
      <c r="F19" s="70"/>
      <c r="G19" s="126"/>
    </row>
    <row r="20" spans="1:7" s="123" customFormat="1" ht="18" x14ac:dyDescent="0.3">
      <c r="A20" s="122"/>
      <c r="B20" s="158" t="s">
        <v>117</v>
      </c>
      <c r="C20" s="158"/>
      <c r="D20" s="1" t="s">
        <v>21</v>
      </c>
      <c r="E20" s="71" t="s">
        <v>155</v>
      </c>
      <c r="F20" s="71"/>
      <c r="G20" s="127"/>
    </row>
    <row r="21" spans="1:7" s="123" customFormat="1" ht="18" x14ac:dyDescent="0.3">
      <c r="A21" s="122"/>
      <c r="B21" s="158"/>
      <c r="C21" s="158"/>
      <c r="D21" s="2" t="s">
        <v>23</v>
      </c>
      <c r="E21" s="147" t="s">
        <v>24</v>
      </c>
      <c r="F21" s="147"/>
      <c r="G21" s="67"/>
    </row>
    <row r="22" spans="1:7" s="123" customFormat="1" ht="18" x14ac:dyDescent="0.3">
      <c r="A22" s="122"/>
      <c r="B22" s="158"/>
      <c r="C22" s="158"/>
      <c r="D22" s="1" t="s">
        <v>25</v>
      </c>
      <c r="E22" s="71" t="s">
        <v>26</v>
      </c>
      <c r="F22" s="71"/>
      <c r="G22" s="127"/>
    </row>
    <row r="23" spans="1:7" s="123" customFormat="1" ht="18" x14ac:dyDescent="0.3">
      <c r="A23" s="122"/>
      <c r="B23" s="158"/>
      <c r="C23" s="158"/>
      <c r="D23" s="3" t="s">
        <v>27</v>
      </c>
      <c r="E23" s="71" t="s">
        <v>28</v>
      </c>
      <c r="F23" s="71"/>
      <c r="G23" s="127"/>
    </row>
    <row r="24" spans="1:7" s="123" customFormat="1" ht="18" x14ac:dyDescent="0.3">
      <c r="A24" s="122"/>
      <c r="B24" s="158"/>
      <c r="C24" s="158"/>
      <c r="D24" s="3" t="s">
        <v>29</v>
      </c>
      <c r="E24" s="72" t="s">
        <v>30</v>
      </c>
      <c r="F24" s="72"/>
      <c r="G24" s="128"/>
    </row>
    <row r="25" spans="1:7" s="123" customFormat="1" ht="18" x14ac:dyDescent="0.3">
      <c r="A25" s="122"/>
      <c r="B25" s="158"/>
      <c r="C25" s="158"/>
      <c r="D25" s="3" t="s">
        <v>31</v>
      </c>
      <c r="E25" s="124" t="s">
        <v>32</v>
      </c>
      <c r="F25" s="124"/>
      <c r="G25" s="12"/>
    </row>
    <row r="26" spans="1:7" s="123" customFormat="1" ht="18" x14ac:dyDescent="0.3">
      <c r="A26" s="122"/>
      <c r="B26" s="158"/>
      <c r="C26" s="158"/>
      <c r="D26" s="3" t="s">
        <v>33</v>
      </c>
      <c r="E26" s="125" t="s">
        <v>34</v>
      </c>
      <c r="F26" s="125"/>
      <c r="G26" s="12"/>
    </row>
    <row r="28" spans="1:7" ht="18" x14ac:dyDescent="0.3">
      <c r="A28" s="101"/>
      <c r="B28" s="138" t="s">
        <v>0</v>
      </c>
      <c r="C28" s="138"/>
      <c r="D28" s="138"/>
      <c r="E28" s="138"/>
      <c r="F28" s="138"/>
    </row>
    <row r="29" spans="1:7" ht="18.600000000000001" thickBot="1" x14ac:dyDescent="0.35">
      <c r="A29" s="101"/>
      <c r="B29" s="77"/>
      <c r="C29" s="49">
        <v>1</v>
      </c>
      <c r="D29" s="49">
        <v>2</v>
      </c>
      <c r="E29" s="49">
        <v>3</v>
      </c>
      <c r="F29" s="50">
        <v>4</v>
      </c>
    </row>
    <row r="30" spans="1:7" ht="18" x14ac:dyDescent="0.3">
      <c r="A30" s="101"/>
      <c r="B30" s="144"/>
      <c r="C30" s="51"/>
      <c r="D30" s="51"/>
      <c r="E30" s="52"/>
      <c r="F30" s="51"/>
    </row>
    <row r="31" spans="1:7" ht="18" x14ac:dyDescent="0.3">
      <c r="A31" s="101"/>
      <c r="B31" s="145"/>
      <c r="C31" s="56" t="s">
        <v>156</v>
      </c>
      <c r="D31" s="56" t="s">
        <v>157</v>
      </c>
      <c r="E31" s="107" t="s">
        <v>158</v>
      </c>
      <c r="F31" s="84" t="s">
        <v>159</v>
      </c>
    </row>
    <row r="32" spans="1:7" ht="18.600000000000001" thickBot="1" x14ac:dyDescent="0.35">
      <c r="A32" s="101"/>
      <c r="B32" s="145"/>
      <c r="C32" s="55"/>
      <c r="D32" s="56"/>
      <c r="E32" s="57"/>
      <c r="F32" s="58"/>
    </row>
    <row r="33" spans="1:7" ht="18" x14ac:dyDescent="0.35">
      <c r="A33" s="101"/>
      <c r="B33" s="59">
        <v>1</v>
      </c>
      <c r="C33" s="141"/>
      <c r="D33" s="133" t="s">
        <v>38</v>
      </c>
      <c r="E33" s="133" t="s">
        <v>4</v>
      </c>
      <c r="F33" s="97" t="s">
        <v>38</v>
      </c>
    </row>
    <row r="34" spans="1:7" ht="18" x14ac:dyDescent="0.3">
      <c r="A34" s="101">
        <v>1</v>
      </c>
      <c r="B34" s="56" t="str">
        <f>+C31</f>
        <v>CARDENAS GONZALO/MONTENEGRO JUDAH</v>
      </c>
      <c r="C34" s="142"/>
      <c r="D34" s="91" t="s">
        <v>105</v>
      </c>
      <c r="E34" s="98" t="s">
        <v>86</v>
      </c>
      <c r="F34" s="98" t="s">
        <v>109</v>
      </c>
    </row>
    <row r="35" spans="1:7" ht="18.600000000000001" thickBot="1" x14ac:dyDescent="0.35">
      <c r="A35" s="101"/>
      <c r="B35" s="55"/>
      <c r="C35" s="143"/>
      <c r="D35" s="63" t="s">
        <v>217</v>
      </c>
      <c r="E35" s="63" t="s">
        <v>160</v>
      </c>
      <c r="F35" s="99" t="s">
        <v>13</v>
      </c>
    </row>
    <row r="36" spans="1:7" ht="18" x14ac:dyDescent="0.35">
      <c r="A36" s="101"/>
      <c r="B36" s="59">
        <v>2</v>
      </c>
      <c r="C36" s="116" t="str">
        <f>+D33</f>
        <v>CNT LA PAZ</v>
      </c>
      <c r="D36" s="144"/>
      <c r="E36" s="104" t="s">
        <v>4</v>
      </c>
      <c r="F36" s="97" t="s">
        <v>38</v>
      </c>
    </row>
    <row r="37" spans="1:7" ht="18" x14ac:dyDescent="0.3">
      <c r="A37" s="101">
        <v>2</v>
      </c>
      <c r="B37" s="56" t="str">
        <f>+D31</f>
        <v>NEAL SAHID/HANE JOSHUA</v>
      </c>
      <c r="C37" s="61" t="str">
        <f>+D34</f>
        <v>24/10 7AM.</v>
      </c>
      <c r="D37" s="145"/>
      <c r="E37" s="105" t="s">
        <v>84</v>
      </c>
      <c r="F37" s="98" t="s">
        <v>152</v>
      </c>
    </row>
    <row r="38" spans="1:7" ht="18.600000000000001" thickBot="1" x14ac:dyDescent="0.35">
      <c r="A38" s="101"/>
      <c r="B38" s="58"/>
      <c r="C38" s="55" t="s">
        <v>218</v>
      </c>
      <c r="D38" s="146"/>
      <c r="E38" s="66" t="s">
        <v>161</v>
      </c>
      <c r="F38" s="99" t="s">
        <v>13</v>
      </c>
    </row>
    <row r="39" spans="1:7" ht="18" x14ac:dyDescent="0.35">
      <c r="A39" s="101"/>
      <c r="B39" s="59">
        <v>3</v>
      </c>
      <c r="C39" s="116" t="str">
        <f>+E33</f>
        <v>CNT LA SABANA</v>
      </c>
      <c r="D39" s="104" t="str">
        <f>+E36</f>
        <v>CNT LA SABANA</v>
      </c>
      <c r="E39" s="165"/>
      <c r="F39" s="97" t="s">
        <v>38</v>
      </c>
    </row>
    <row r="40" spans="1:7" ht="18" x14ac:dyDescent="0.3">
      <c r="A40" s="101">
        <v>3</v>
      </c>
      <c r="B40" s="107" t="str">
        <f>+E31</f>
        <v>SOLANO DENNIS/MORA SEBASTIAN</v>
      </c>
      <c r="C40" s="61" t="str">
        <f>+E34</f>
        <v>18/10 8AM.</v>
      </c>
      <c r="D40" s="105" t="str">
        <f>+E37</f>
        <v>17/10 8AM.</v>
      </c>
      <c r="E40" s="166"/>
      <c r="F40" s="91" t="s">
        <v>105</v>
      </c>
    </row>
    <row r="41" spans="1:7" ht="18.600000000000001" thickBot="1" x14ac:dyDescent="0.35">
      <c r="A41" s="101"/>
      <c r="B41" s="57"/>
      <c r="C41" s="55" t="s">
        <v>162</v>
      </c>
      <c r="D41" s="65" t="s">
        <v>163</v>
      </c>
      <c r="E41" s="167"/>
      <c r="F41" s="99" t="s">
        <v>13</v>
      </c>
    </row>
    <row r="42" spans="1:7" ht="18" x14ac:dyDescent="0.3">
      <c r="A42" s="101"/>
      <c r="B42" s="59"/>
      <c r="C42" s="64" t="str">
        <f>+F33</f>
        <v>CNT LA PAZ</v>
      </c>
      <c r="D42" s="60" t="str">
        <f>+F36</f>
        <v>CNT LA PAZ</v>
      </c>
      <c r="E42" s="60" t="str">
        <f>+F39</f>
        <v>CNT LA PAZ</v>
      </c>
      <c r="F42" s="144"/>
    </row>
    <row r="43" spans="1:7" ht="18" x14ac:dyDescent="0.3">
      <c r="A43" s="101">
        <v>4</v>
      </c>
      <c r="B43" s="84" t="s">
        <v>159</v>
      </c>
      <c r="C43" s="61" t="str">
        <f>+F34</f>
        <v>25/10 7AM.</v>
      </c>
      <c r="D43" s="61" t="str">
        <f>+F37</f>
        <v>25/10 9AM.</v>
      </c>
      <c r="E43" s="61" t="str">
        <f>+F40</f>
        <v>24/10 7AM.</v>
      </c>
      <c r="F43" s="145"/>
    </row>
    <row r="44" spans="1:7" ht="18.600000000000001" thickBot="1" x14ac:dyDescent="0.35">
      <c r="A44" s="101"/>
      <c r="B44" s="58"/>
      <c r="C44" s="55" t="s">
        <v>179</v>
      </c>
      <c r="D44" s="55" t="s">
        <v>179</v>
      </c>
      <c r="E44" s="55" t="s">
        <v>179</v>
      </c>
      <c r="F44" s="146"/>
    </row>
    <row r="45" spans="1:7" s="123" customFormat="1" ht="18" x14ac:dyDescent="0.3">
      <c r="A45" s="122"/>
      <c r="B45" s="92" t="s">
        <v>154</v>
      </c>
      <c r="C45" s="67"/>
      <c r="D45" s="68"/>
      <c r="E45" s="67"/>
      <c r="F45" s="67"/>
      <c r="G45" s="67"/>
    </row>
    <row r="46" spans="1:7" s="123" customFormat="1" ht="18" x14ac:dyDescent="0.3">
      <c r="A46" s="122"/>
      <c r="B46" s="69" t="s">
        <v>17</v>
      </c>
      <c r="C46" s="67"/>
      <c r="D46" s="1" t="s">
        <v>18</v>
      </c>
      <c r="E46" s="70" t="s">
        <v>19</v>
      </c>
      <c r="F46" s="70"/>
      <c r="G46" s="126"/>
    </row>
    <row r="47" spans="1:7" s="123" customFormat="1" ht="18" x14ac:dyDescent="0.3">
      <c r="A47" s="122"/>
      <c r="B47" s="158" t="s">
        <v>117</v>
      </c>
      <c r="C47" s="158"/>
      <c r="D47" s="1" t="s">
        <v>21</v>
      </c>
      <c r="E47" s="71" t="s">
        <v>164</v>
      </c>
      <c r="F47" s="71"/>
      <c r="G47" s="127"/>
    </row>
    <row r="48" spans="1:7" s="123" customFormat="1" ht="18" x14ac:dyDescent="0.3">
      <c r="A48" s="122"/>
      <c r="B48" s="158"/>
      <c r="C48" s="158"/>
      <c r="D48" s="2" t="s">
        <v>23</v>
      </c>
      <c r="E48" s="147" t="s">
        <v>24</v>
      </c>
      <c r="F48" s="147"/>
      <c r="G48" s="67"/>
    </row>
    <row r="49" spans="1:7" s="123" customFormat="1" ht="18" x14ac:dyDescent="0.3">
      <c r="A49" s="122"/>
      <c r="B49" s="158"/>
      <c r="C49" s="158"/>
      <c r="D49" s="1" t="s">
        <v>25</v>
      </c>
      <c r="E49" s="71" t="s">
        <v>26</v>
      </c>
      <c r="F49" s="71"/>
      <c r="G49" s="127"/>
    </row>
    <row r="50" spans="1:7" s="123" customFormat="1" ht="18" x14ac:dyDescent="0.3">
      <c r="A50" s="122"/>
      <c r="B50" s="158"/>
      <c r="C50" s="158"/>
      <c r="D50" s="3" t="s">
        <v>27</v>
      </c>
      <c r="E50" s="71" t="s">
        <v>28</v>
      </c>
      <c r="F50" s="71"/>
      <c r="G50" s="127"/>
    </row>
    <row r="51" spans="1:7" s="123" customFormat="1" ht="18" x14ac:dyDescent="0.3">
      <c r="A51" s="122"/>
      <c r="B51" s="158"/>
      <c r="C51" s="158"/>
      <c r="D51" s="3" t="s">
        <v>29</v>
      </c>
      <c r="E51" s="72" t="s">
        <v>30</v>
      </c>
      <c r="F51" s="72"/>
      <c r="G51" s="128"/>
    </row>
    <row r="52" spans="1:7" s="123" customFormat="1" ht="18" x14ac:dyDescent="0.3">
      <c r="A52" s="122"/>
      <c r="B52" s="158"/>
      <c r="C52" s="158"/>
      <c r="D52" s="3" t="s">
        <v>31</v>
      </c>
      <c r="E52" s="124" t="s">
        <v>32</v>
      </c>
      <c r="F52" s="124"/>
      <c r="G52" s="12"/>
    </row>
    <row r="53" spans="1:7" s="123" customFormat="1" ht="18" x14ac:dyDescent="0.3">
      <c r="A53" s="122"/>
      <c r="B53" s="158"/>
      <c r="C53" s="158"/>
      <c r="D53" s="3" t="s">
        <v>33</v>
      </c>
      <c r="E53" s="125" t="s">
        <v>34</v>
      </c>
      <c r="F53" s="125"/>
      <c r="G53" s="12"/>
    </row>
    <row r="55" spans="1:7" ht="18" x14ac:dyDescent="0.3">
      <c r="B55" s="138" t="s">
        <v>0</v>
      </c>
      <c r="C55" s="138"/>
      <c r="D55" s="138"/>
      <c r="E55" s="138"/>
      <c r="F55" s="138"/>
      <c r="G55" s="138"/>
    </row>
    <row r="56" spans="1:7" ht="18.600000000000001" thickBot="1" x14ac:dyDescent="0.35">
      <c r="B56" s="48"/>
      <c r="C56" s="49">
        <v>1</v>
      </c>
      <c r="D56" s="49">
        <v>2</v>
      </c>
      <c r="E56" s="49">
        <v>3</v>
      </c>
      <c r="F56" s="50">
        <v>4</v>
      </c>
      <c r="G56" s="50">
        <v>5</v>
      </c>
    </row>
    <row r="57" spans="1:7" s="88" customFormat="1" ht="18" x14ac:dyDescent="0.3">
      <c r="A57" s="103"/>
      <c r="B57" s="144"/>
      <c r="C57" s="51"/>
      <c r="D57" s="51"/>
      <c r="E57" s="52"/>
      <c r="F57" s="51"/>
      <c r="G57" s="51"/>
    </row>
    <row r="58" spans="1:7" s="88" customFormat="1" ht="18" x14ac:dyDescent="0.3">
      <c r="A58" s="103"/>
      <c r="B58" s="145"/>
      <c r="C58" s="56" t="s">
        <v>165</v>
      </c>
      <c r="D58" s="56" t="s">
        <v>166</v>
      </c>
      <c r="E58" s="107" t="s">
        <v>167</v>
      </c>
      <c r="F58" s="107" t="s">
        <v>168</v>
      </c>
      <c r="G58" s="107" t="s">
        <v>169</v>
      </c>
    </row>
    <row r="59" spans="1:7" s="88" customFormat="1" ht="18.600000000000001" thickBot="1" x14ac:dyDescent="0.35">
      <c r="A59" s="103"/>
      <c r="B59" s="145"/>
      <c r="C59" s="55"/>
      <c r="D59" s="56"/>
      <c r="E59" s="57"/>
      <c r="F59" s="58"/>
      <c r="G59" s="58"/>
    </row>
    <row r="60" spans="1:7" s="88" customFormat="1" ht="18" x14ac:dyDescent="0.3">
      <c r="A60" s="103"/>
      <c r="B60" s="59">
        <v>1</v>
      </c>
      <c r="C60" s="170"/>
      <c r="D60" s="97" t="s">
        <v>4</v>
      </c>
      <c r="E60" s="97" t="s">
        <v>4</v>
      </c>
      <c r="F60" s="97" t="s">
        <v>38</v>
      </c>
      <c r="G60" s="97" t="s">
        <v>4</v>
      </c>
    </row>
    <row r="61" spans="1:7" s="88" customFormat="1" ht="18" x14ac:dyDescent="0.3">
      <c r="A61" s="103">
        <v>1</v>
      </c>
      <c r="B61" s="56" t="str">
        <f>+C58</f>
        <v>CARVAJAL SEBASTIAN/RAMIREZ ADRIAN</v>
      </c>
      <c r="C61" s="142"/>
      <c r="D61" s="91" t="s">
        <v>170</v>
      </c>
      <c r="E61" s="98" t="s">
        <v>171</v>
      </c>
      <c r="F61" s="98" t="s">
        <v>115</v>
      </c>
      <c r="G61" s="98" t="s">
        <v>39</v>
      </c>
    </row>
    <row r="62" spans="1:7" s="88" customFormat="1" ht="18.600000000000001" thickBot="1" x14ac:dyDescent="0.35">
      <c r="A62" s="103"/>
      <c r="B62" s="55"/>
      <c r="C62" s="143"/>
      <c r="D62" s="99" t="s">
        <v>94</v>
      </c>
      <c r="E62" s="99" t="s">
        <v>8</v>
      </c>
      <c r="F62" s="99" t="s">
        <v>9</v>
      </c>
      <c r="G62" s="99" t="s">
        <v>172</v>
      </c>
    </row>
    <row r="63" spans="1:7" s="88" customFormat="1" ht="18" x14ac:dyDescent="0.3">
      <c r="A63" s="103"/>
      <c r="B63" s="59">
        <v>2</v>
      </c>
      <c r="C63" s="116" t="str">
        <f>+D60</f>
        <v>CNT LA SABANA</v>
      </c>
      <c r="D63" s="144"/>
      <c r="E63" s="97" t="s">
        <v>38</v>
      </c>
      <c r="F63" s="97" t="s">
        <v>4</v>
      </c>
      <c r="G63" s="97" t="s">
        <v>4</v>
      </c>
    </row>
    <row r="64" spans="1:7" s="88" customFormat="1" ht="18" x14ac:dyDescent="0.3">
      <c r="A64" s="103">
        <v>2</v>
      </c>
      <c r="B64" s="56" t="str">
        <f>+D58</f>
        <v>GUTIERREZ NICOLAS/SOTO ALEJANDRO</v>
      </c>
      <c r="C64" s="61" t="str">
        <f>+D61</f>
        <v>18/10 7AM.</v>
      </c>
      <c r="D64" s="145"/>
      <c r="E64" s="132" t="s">
        <v>40</v>
      </c>
      <c r="F64" s="98" t="s">
        <v>39</v>
      </c>
      <c r="G64" s="98" t="s">
        <v>173</v>
      </c>
    </row>
    <row r="65" spans="1:7" s="88" customFormat="1" ht="18.600000000000001" thickBot="1" x14ac:dyDescent="0.35">
      <c r="A65" s="103"/>
      <c r="B65" s="58"/>
      <c r="C65" s="55" t="s">
        <v>96</v>
      </c>
      <c r="D65" s="146"/>
      <c r="E65" s="99" t="s">
        <v>9</v>
      </c>
      <c r="F65" s="99" t="s">
        <v>52</v>
      </c>
      <c r="G65" s="99" t="s">
        <v>174</v>
      </c>
    </row>
    <row r="66" spans="1:7" s="88" customFormat="1" ht="18" x14ac:dyDescent="0.35">
      <c r="A66" s="103"/>
      <c r="B66" s="59">
        <v>4</v>
      </c>
      <c r="C66" s="116" t="str">
        <f>+E60</f>
        <v>CNT LA SABANA</v>
      </c>
      <c r="D66" s="104" t="str">
        <f>+E63</f>
        <v>CNT LA PAZ</v>
      </c>
      <c r="E66" s="165"/>
      <c r="F66" s="60" t="s">
        <v>4</v>
      </c>
      <c r="G66" s="60" t="s">
        <v>4</v>
      </c>
    </row>
    <row r="67" spans="1:7" s="88" customFormat="1" ht="18" x14ac:dyDescent="0.3">
      <c r="A67" s="103">
        <v>3</v>
      </c>
      <c r="B67" s="107" t="str">
        <f>+E58</f>
        <v>MIRANDA PIO/ZUÑIGA BRAULIO</v>
      </c>
      <c r="C67" s="61" t="str">
        <f>+E61</f>
        <v>18/10 9AM.</v>
      </c>
      <c r="D67" s="105" t="str">
        <f>+E64</f>
        <v>24/10 9AM.</v>
      </c>
      <c r="E67" s="166"/>
      <c r="F67" s="62" t="s">
        <v>173</v>
      </c>
      <c r="G67" s="98" t="s">
        <v>170</v>
      </c>
    </row>
    <row r="68" spans="1:7" s="88" customFormat="1" ht="18.600000000000001" thickBot="1" x14ac:dyDescent="0.35">
      <c r="A68" s="103"/>
      <c r="B68" s="57"/>
      <c r="C68" s="55" t="s">
        <v>12</v>
      </c>
      <c r="D68" s="65" t="s">
        <v>14</v>
      </c>
      <c r="E68" s="167"/>
      <c r="F68" s="55" t="s">
        <v>175</v>
      </c>
      <c r="G68" s="99" t="s">
        <v>174</v>
      </c>
    </row>
    <row r="69" spans="1:7" s="88" customFormat="1" ht="18" x14ac:dyDescent="0.3">
      <c r="A69" s="103"/>
      <c r="B69" s="59">
        <v>3</v>
      </c>
      <c r="C69" s="64" t="str">
        <f>+F60</f>
        <v>CNT LA PAZ</v>
      </c>
      <c r="D69" s="60" t="str">
        <f>+F63</f>
        <v>CNT LA SABANA</v>
      </c>
      <c r="E69" s="60" t="str">
        <f>+F66</f>
        <v>CNT LA SABANA</v>
      </c>
      <c r="F69" s="144"/>
      <c r="G69" s="97" t="s">
        <v>4</v>
      </c>
    </row>
    <row r="70" spans="1:7" s="88" customFormat="1" ht="18" x14ac:dyDescent="0.3">
      <c r="A70" s="103">
        <v>4</v>
      </c>
      <c r="B70" s="56" t="str">
        <f>+F58</f>
        <v>SOSA SANTIAGO/AGUILAR DAVID</v>
      </c>
      <c r="C70" s="61" t="str">
        <f>+F61</f>
        <v>24/10 8AM.</v>
      </c>
      <c r="D70" s="61" t="str">
        <f>+F64</f>
        <v>17/10 7AM.</v>
      </c>
      <c r="E70" s="61" t="str">
        <f>+F67</f>
        <v>17/10 9AM.</v>
      </c>
      <c r="F70" s="145"/>
      <c r="G70" s="98" t="s">
        <v>171</v>
      </c>
    </row>
    <row r="71" spans="1:7" s="88" customFormat="1" ht="18.600000000000001" thickBot="1" x14ac:dyDescent="0.35">
      <c r="A71" s="103"/>
      <c r="B71" s="58"/>
      <c r="C71" s="65" t="s">
        <v>14</v>
      </c>
      <c r="D71" s="55" t="s">
        <v>53</v>
      </c>
      <c r="E71" s="63" t="s">
        <v>176</v>
      </c>
      <c r="F71" s="146"/>
      <c r="G71" s="99" t="s">
        <v>174</v>
      </c>
    </row>
    <row r="72" spans="1:7" s="88" customFormat="1" ht="18" x14ac:dyDescent="0.3">
      <c r="A72" s="103"/>
      <c r="B72" s="59">
        <v>5</v>
      </c>
      <c r="C72" s="60" t="str">
        <f>+G60</f>
        <v>CNT LA SABANA</v>
      </c>
      <c r="D72" s="60" t="str">
        <f>+G63</f>
        <v>CNT LA SABANA</v>
      </c>
      <c r="E72" s="60" t="str">
        <f>+G66</f>
        <v>CNT LA SABANA</v>
      </c>
      <c r="F72" s="60" t="str">
        <f>+G69</f>
        <v>CNT LA SABANA</v>
      </c>
      <c r="G72" s="145"/>
    </row>
    <row r="73" spans="1:7" s="88" customFormat="1" ht="18" x14ac:dyDescent="0.3">
      <c r="A73" s="103">
        <v>5</v>
      </c>
      <c r="B73" s="107" t="s">
        <v>169</v>
      </c>
      <c r="C73" s="61" t="str">
        <f>+G61</f>
        <v>17/10 7AM.</v>
      </c>
      <c r="D73" s="61" t="str">
        <f>+G64</f>
        <v>17/10 9AM.</v>
      </c>
      <c r="E73" s="61" t="str">
        <f>+G67</f>
        <v>18/10 7AM.</v>
      </c>
      <c r="F73" s="62" t="str">
        <f>+G70</f>
        <v>18/10 9AM.</v>
      </c>
      <c r="G73" s="145"/>
    </row>
    <row r="74" spans="1:7" s="88" customFormat="1" ht="18.600000000000001" thickBot="1" x14ac:dyDescent="0.35">
      <c r="A74" s="103"/>
      <c r="B74" s="58"/>
      <c r="C74" s="65" t="s">
        <v>177</v>
      </c>
      <c r="D74" s="55" t="s">
        <v>178</v>
      </c>
      <c r="E74" s="55" t="s">
        <v>179</v>
      </c>
      <c r="F74" s="55" t="s">
        <v>179</v>
      </c>
      <c r="G74" s="146"/>
    </row>
    <row r="75" spans="1:7" s="123" customFormat="1" ht="18" x14ac:dyDescent="0.3">
      <c r="A75" s="122"/>
      <c r="B75" s="92" t="s">
        <v>154</v>
      </c>
      <c r="C75" s="67"/>
      <c r="D75" s="68"/>
      <c r="E75" s="67"/>
      <c r="F75" s="67"/>
      <c r="G75" s="67"/>
    </row>
    <row r="76" spans="1:7" s="123" customFormat="1" ht="18" x14ac:dyDescent="0.3">
      <c r="A76" s="122"/>
      <c r="B76" s="69" t="s">
        <v>17</v>
      </c>
      <c r="C76" s="67"/>
      <c r="D76" s="1" t="s">
        <v>18</v>
      </c>
      <c r="E76" s="70" t="s">
        <v>19</v>
      </c>
      <c r="F76" s="70"/>
      <c r="G76" s="70"/>
    </row>
    <row r="77" spans="1:7" s="123" customFormat="1" ht="18" x14ac:dyDescent="0.3">
      <c r="A77" s="122"/>
      <c r="B77" s="158" t="s">
        <v>117</v>
      </c>
      <c r="C77" s="158"/>
      <c r="D77" s="1" t="s">
        <v>21</v>
      </c>
      <c r="E77" s="71" t="s">
        <v>180</v>
      </c>
      <c r="F77" s="71"/>
      <c r="G77" s="71"/>
    </row>
    <row r="78" spans="1:7" s="123" customFormat="1" ht="18" x14ac:dyDescent="0.3">
      <c r="A78" s="122"/>
      <c r="B78" s="158"/>
      <c r="C78" s="158"/>
      <c r="D78" s="2" t="s">
        <v>23</v>
      </c>
      <c r="E78" s="147" t="s">
        <v>24</v>
      </c>
      <c r="F78" s="147"/>
      <c r="G78" s="67"/>
    </row>
    <row r="79" spans="1:7" s="123" customFormat="1" ht="18" x14ac:dyDescent="0.3">
      <c r="A79" s="122"/>
      <c r="B79" s="158"/>
      <c r="C79" s="158"/>
      <c r="D79" s="1" t="s">
        <v>25</v>
      </c>
      <c r="E79" s="71" t="s">
        <v>26</v>
      </c>
      <c r="F79" s="71"/>
      <c r="G79" s="71"/>
    </row>
    <row r="80" spans="1:7" s="123" customFormat="1" ht="18" x14ac:dyDescent="0.3">
      <c r="A80" s="122"/>
      <c r="B80" s="158"/>
      <c r="C80" s="158"/>
      <c r="D80" s="3" t="s">
        <v>27</v>
      </c>
      <c r="E80" s="71" t="s">
        <v>28</v>
      </c>
      <c r="F80" s="71"/>
      <c r="G80" s="71"/>
    </row>
    <row r="81" spans="1:7" s="123" customFormat="1" ht="18" x14ac:dyDescent="0.3">
      <c r="A81" s="122"/>
      <c r="B81" s="158"/>
      <c r="C81" s="158"/>
      <c r="D81" s="3" t="s">
        <v>29</v>
      </c>
      <c r="E81" s="72" t="s">
        <v>30</v>
      </c>
      <c r="F81" s="72"/>
      <c r="G81" s="72"/>
    </row>
    <row r="82" spans="1:7" s="123" customFormat="1" ht="18" x14ac:dyDescent="0.3">
      <c r="A82" s="122"/>
      <c r="B82" s="158"/>
      <c r="C82" s="158"/>
      <c r="D82" s="3" t="s">
        <v>31</v>
      </c>
      <c r="E82" s="168" t="s">
        <v>32</v>
      </c>
      <c r="F82" s="168"/>
      <c r="G82" s="168"/>
    </row>
    <row r="83" spans="1:7" s="123" customFormat="1" ht="18" x14ac:dyDescent="0.3">
      <c r="A83" s="122"/>
      <c r="B83" s="158"/>
      <c r="C83" s="158"/>
      <c r="D83" s="3" t="s">
        <v>33</v>
      </c>
      <c r="E83" s="169" t="s">
        <v>34</v>
      </c>
      <c r="F83" s="169"/>
      <c r="G83" s="169"/>
    </row>
    <row r="85" spans="1:7" ht="18" x14ac:dyDescent="0.3">
      <c r="B85" s="138" t="s">
        <v>0</v>
      </c>
      <c r="C85" s="138"/>
      <c r="D85" s="138"/>
      <c r="E85" s="138"/>
      <c r="F85" s="138"/>
      <c r="G85" s="138"/>
    </row>
    <row r="86" spans="1:7" ht="18.600000000000001" thickBot="1" x14ac:dyDescent="0.35">
      <c r="B86" s="48"/>
      <c r="C86" s="49">
        <v>1</v>
      </c>
      <c r="D86" s="49">
        <v>2</v>
      </c>
      <c r="E86" s="49">
        <v>3</v>
      </c>
      <c r="F86" s="50">
        <v>4</v>
      </c>
      <c r="G86" s="50">
        <v>5</v>
      </c>
    </row>
    <row r="87" spans="1:7" s="88" customFormat="1" ht="18" x14ac:dyDescent="0.3">
      <c r="A87" s="103"/>
      <c r="B87" s="144"/>
      <c r="C87" s="51"/>
      <c r="D87" s="51"/>
      <c r="E87" s="52"/>
      <c r="F87" s="51"/>
      <c r="G87" s="51"/>
    </row>
    <row r="88" spans="1:7" s="88" customFormat="1" ht="18" x14ac:dyDescent="0.3">
      <c r="A88" s="103"/>
      <c r="B88" s="145"/>
      <c r="C88" s="56" t="s">
        <v>181</v>
      </c>
      <c r="D88" s="56" t="s">
        <v>182</v>
      </c>
      <c r="E88" s="107" t="s">
        <v>183</v>
      </c>
      <c r="F88" s="107" t="s">
        <v>184</v>
      </c>
      <c r="G88" s="56" t="s">
        <v>185</v>
      </c>
    </row>
    <row r="89" spans="1:7" s="88" customFormat="1" ht="18.600000000000001" thickBot="1" x14ac:dyDescent="0.35">
      <c r="A89" s="103"/>
      <c r="B89" s="145"/>
      <c r="C89" s="55"/>
      <c r="D89" s="56"/>
      <c r="E89" s="57"/>
      <c r="F89" s="58"/>
      <c r="G89" s="58"/>
    </row>
    <row r="90" spans="1:7" s="88" customFormat="1" ht="18" x14ac:dyDescent="0.3">
      <c r="A90" s="103"/>
      <c r="B90" s="59">
        <v>1</v>
      </c>
      <c r="C90" s="170"/>
      <c r="D90" s="97" t="s">
        <v>4</v>
      </c>
      <c r="E90" s="97" t="s">
        <v>4</v>
      </c>
      <c r="F90" s="97" t="s">
        <v>38</v>
      </c>
      <c r="G90" s="97" t="s">
        <v>4</v>
      </c>
    </row>
    <row r="91" spans="1:7" s="88" customFormat="1" ht="18" x14ac:dyDescent="0.3">
      <c r="A91" s="103">
        <v>1</v>
      </c>
      <c r="B91" s="56" t="str">
        <f>+C88</f>
        <v>MATTOS LUCAS/GONZALEZ ALBERTO</v>
      </c>
      <c r="C91" s="142"/>
      <c r="D91" s="91" t="s">
        <v>170</v>
      </c>
      <c r="E91" s="98" t="s">
        <v>171</v>
      </c>
      <c r="F91" s="132" t="s">
        <v>40</v>
      </c>
      <c r="G91" s="98" t="s">
        <v>39</v>
      </c>
    </row>
    <row r="92" spans="1:7" s="88" customFormat="1" ht="18.600000000000001" thickBot="1" x14ac:dyDescent="0.35">
      <c r="A92" s="103"/>
      <c r="B92" s="55"/>
      <c r="C92" s="143"/>
      <c r="D92" s="99" t="s">
        <v>160</v>
      </c>
      <c r="E92" s="99" t="s">
        <v>85</v>
      </c>
      <c r="F92" s="99" t="s">
        <v>206</v>
      </c>
      <c r="G92" s="99" t="s">
        <v>8</v>
      </c>
    </row>
    <row r="93" spans="1:7" s="88" customFormat="1" ht="18" x14ac:dyDescent="0.3">
      <c r="A93" s="103"/>
      <c r="B93" s="59">
        <v>3</v>
      </c>
      <c r="C93" s="116" t="str">
        <f>+D90</f>
        <v>CNT LA SABANA</v>
      </c>
      <c r="D93" s="144"/>
      <c r="E93" s="97" t="s">
        <v>45</v>
      </c>
      <c r="F93" s="97" t="s">
        <v>4</v>
      </c>
      <c r="G93" s="60" t="s">
        <v>4</v>
      </c>
    </row>
    <row r="94" spans="1:7" s="88" customFormat="1" ht="18" x14ac:dyDescent="0.3">
      <c r="A94" s="103">
        <v>2</v>
      </c>
      <c r="B94" s="56" t="str">
        <f>+D88</f>
        <v>LONGAN IGNACIO/HUEDA JULIAN</v>
      </c>
      <c r="C94" s="61" t="str">
        <f>+D91</f>
        <v>18/10 7AM.</v>
      </c>
      <c r="D94" s="145"/>
      <c r="E94" s="132" t="s">
        <v>115</v>
      </c>
      <c r="F94" s="98" t="s">
        <v>39</v>
      </c>
      <c r="G94" s="98" t="s">
        <v>173</v>
      </c>
    </row>
    <row r="95" spans="1:7" s="88" customFormat="1" ht="18.600000000000001" thickBot="1" x14ac:dyDescent="0.35">
      <c r="A95" s="103"/>
      <c r="B95" s="58"/>
      <c r="C95" s="55" t="s">
        <v>162</v>
      </c>
      <c r="D95" s="146"/>
      <c r="E95" s="100" t="s">
        <v>160</v>
      </c>
      <c r="F95" s="58" t="s">
        <v>186</v>
      </c>
      <c r="G95" s="99" t="s">
        <v>187</v>
      </c>
    </row>
    <row r="96" spans="1:7" s="88" customFormat="1" ht="18" x14ac:dyDescent="0.35">
      <c r="A96" s="103"/>
      <c r="B96" s="59">
        <v>4</v>
      </c>
      <c r="C96" s="116" t="str">
        <f>+E90</f>
        <v>CNT LA SABANA</v>
      </c>
      <c r="D96" s="104" t="str">
        <f>+E93</f>
        <v>SACC</v>
      </c>
      <c r="E96" s="165"/>
      <c r="F96" s="60" t="s">
        <v>4</v>
      </c>
      <c r="G96" s="97" t="s">
        <v>4</v>
      </c>
    </row>
    <row r="97" spans="1:7" s="88" customFormat="1" ht="18" x14ac:dyDescent="0.3">
      <c r="A97" s="103">
        <v>3</v>
      </c>
      <c r="B97" s="107" t="str">
        <f>+E88</f>
        <v>OBANDO DIEGO/AJOY ALEJANDRO</v>
      </c>
      <c r="C97" s="61" t="str">
        <f>+E91</f>
        <v>18/10 9AM.</v>
      </c>
      <c r="D97" s="105" t="str">
        <f>+E94</f>
        <v>24/10 8AM.</v>
      </c>
      <c r="E97" s="166"/>
      <c r="F97" s="62" t="s">
        <v>173</v>
      </c>
      <c r="G97" s="98" t="s">
        <v>170</v>
      </c>
    </row>
    <row r="98" spans="1:7" s="88" customFormat="1" ht="18.600000000000001" thickBot="1" x14ac:dyDescent="0.35">
      <c r="A98" s="103"/>
      <c r="B98" s="57"/>
      <c r="C98" s="55" t="s">
        <v>87</v>
      </c>
      <c r="D98" s="65" t="s">
        <v>162</v>
      </c>
      <c r="E98" s="167"/>
      <c r="F98" s="55" t="s">
        <v>51</v>
      </c>
      <c r="G98" s="99" t="s">
        <v>62</v>
      </c>
    </row>
    <row r="99" spans="1:7" s="88" customFormat="1" ht="18" x14ac:dyDescent="0.3">
      <c r="A99" s="103"/>
      <c r="B99" s="59">
        <v>2</v>
      </c>
      <c r="C99" s="64" t="str">
        <f>+F90</f>
        <v>CNT LA PAZ</v>
      </c>
      <c r="D99" s="60" t="str">
        <f>+F93</f>
        <v>CNT LA SABANA</v>
      </c>
      <c r="E99" s="60" t="str">
        <f>+F96</f>
        <v>CNT LA SABANA</v>
      </c>
      <c r="F99" s="144"/>
      <c r="G99" s="97" t="s">
        <v>4</v>
      </c>
    </row>
    <row r="100" spans="1:7" s="88" customFormat="1" ht="18" x14ac:dyDescent="0.3">
      <c r="A100" s="103">
        <v>4</v>
      </c>
      <c r="B100" s="56" t="str">
        <f>+F88</f>
        <v>DAVIDESCU ALAN/AZOFEIFA IGNACIO</v>
      </c>
      <c r="C100" s="61" t="str">
        <f>+F91</f>
        <v>24/10 9AM.</v>
      </c>
      <c r="D100" s="91" t="str">
        <f>+F94</f>
        <v>17/10 7AM.</v>
      </c>
      <c r="E100" s="91" t="str">
        <f>+F97</f>
        <v>17/10 9AM.</v>
      </c>
      <c r="F100" s="145"/>
      <c r="G100" s="98" t="s">
        <v>171</v>
      </c>
    </row>
    <row r="101" spans="1:7" s="88" customFormat="1" ht="18.600000000000001" thickBot="1" x14ac:dyDescent="0.35">
      <c r="A101" s="103"/>
      <c r="B101" s="58"/>
      <c r="C101" s="65" t="s">
        <v>207</v>
      </c>
      <c r="D101" s="99" t="s">
        <v>188</v>
      </c>
      <c r="E101" s="99" t="s">
        <v>49</v>
      </c>
      <c r="F101" s="146"/>
      <c r="G101" s="99" t="s">
        <v>189</v>
      </c>
    </row>
    <row r="102" spans="1:7" s="88" customFormat="1" ht="18" x14ac:dyDescent="0.3">
      <c r="A102" s="103"/>
      <c r="B102" s="59">
        <v>5</v>
      </c>
      <c r="C102" s="60" t="str">
        <f>+G90</f>
        <v>CNT LA SABANA</v>
      </c>
      <c r="D102" s="60" t="str">
        <f>+G93</f>
        <v>CNT LA SABANA</v>
      </c>
      <c r="E102" s="60" t="str">
        <f>+G96</f>
        <v>CNT LA SABANA</v>
      </c>
      <c r="F102" s="60" t="str">
        <f>+G99</f>
        <v>CNT LA SABANA</v>
      </c>
      <c r="G102" s="145"/>
    </row>
    <row r="103" spans="1:7" s="88" customFormat="1" ht="18" x14ac:dyDescent="0.3">
      <c r="A103" s="103">
        <v>5</v>
      </c>
      <c r="B103" s="56" t="str">
        <f>+G88</f>
        <v>ZUÑIGA TOMAS/GONZALEZ ADRIANO</v>
      </c>
      <c r="C103" s="61" t="str">
        <f>+G91</f>
        <v>17/10 7AM.</v>
      </c>
      <c r="D103" s="61" t="str">
        <f>+G94</f>
        <v>17/10 9AM.</v>
      </c>
      <c r="E103" s="61" t="str">
        <f>+G97</f>
        <v>18/10 7AM.</v>
      </c>
      <c r="F103" s="62" t="str">
        <f>+G100</f>
        <v>18/10 9AM.</v>
      </c>
      <c r="G103" s="145"/>
    </row>
    <row r="104" spans="1:7" s="88" customFormat="1" ht="18.600000000000001" thickBot="1" x14ac:dyDescent="0.35">
      <c r="A104" s="103"/>
      <c r="B104" s="58"/>
      <c r="C104" s="65" t="s">
        <v>12</v>
      </c>
      <c r="D104" s="55" t="s">
        <v>190</v>
      </c>
      <c r="E104" s="55" t="s">
        <v>61</v>
      </c>
      <c r="F104" s="55" t="s">
        <v>191</v>
      </c>
      <c r="G104" s="146"/>
    </row>
    <row r="105" spans="1:7" s="123" customFormat="1" ht="18" x14ac:dyDescent="0.3">
      <c r="A105" s="122"/>
      <c r="B105" s="92" t="s">
        <v>154</v>
      </c>
      <c r="C105" s="67"/>
      <c r="D105" s="68"/>
      <c r="E105" s="67"/>
      <c r="F105" s="67"/>
      <c r="G105" s="67"/>
    </row>
    <row r="106" spans="1:7" s="123" customFormat="1" ht="18" x14ac:dyDescent="0.3">
      <c r="A106" s="122"/>
      <c r="B106" s="69" t="s">
        <v>17</v>
      </c>
      <c r="C106" s="67"/>
      <c r="D106" s="1" t="s">
        <v>18</v>
      </c>
      <c r="E106" s="70" t="s">
        <v>19</v>
      </c>
      <c r="F106" s="70"/>
      <c r="G106" s="70"/>
    </row>
    <row r="107" spans="1:7" s="123" customFormat="1" ht="18" x14ac:dyDescent="0.3">
      <c r="A107" s="122"/>
      <c r="B107" s="158" t="s">
        <v>117</v>
      </c>
      <c r="C107" s="158"/>
      <c r="D107" s="1" t="s">
        <v>21</v>
      </c>
      <c r="E107" s="71" t="s">
        <v>192</v>
      </c>
      <c r="F107" s="71"/>
      <c r="G107" s="71"/>
    </row>
    <row r="108" spans="1:7" s="123" customFormat="1" ht="18" x14ac:dyDescent="0.3">
      <c r="A108" s="122"/>
      <c r="B108" s="158"/>
      <c r="C108" s="158"/>
      <c r="D108" s="2" t="s">
        <v>23</v>
      </c>
      <c r="E108" s="147" t="s">
        <v>24</v>
      </c>
      <c r="F108" s="147"/>
      <c r="G108" s="67"/>
    </row>
    <row r="109" spans="1:7" s="123" customFormat="1" ht="18" x14ac:dyDescent="0.3">
      <c r="A109" s="122"/>
      <c r="B109" s="158"/>
      <c r="C109" s="158"/>
      <c r="D109" s="1" t="s">
        <v>25</v>
      </c>
      <c r="E109" s="71" t="s">
        <v>26</v>
      </c>
      <c r="F109" s="71"/>
      <c r="G109" s="71"/>
    </row>
    <row r="110" spans="1:7" s="123" customFormat="1" ht="18" x14ac:dyDescent="0.3">
      <c r="A110" s="122"/>
      <c r="B110" s="158"/>
      <c r="C110" s="158"/>
      <c r="D110" s="3" t="s">
        <v>27</v>
      </c>
      <c r="E110" s="71" t="s">
        <v>28</v>
      </c>
      <c r="F110" s="71"/>
      <c r="G110" s="71"/>
    </row>
    <row r="111" spans="1:7" s="123" customFormat="1" ht="18" x14ac:dyDescent="0.3">
      <c r="A111" s="122"/>
      <c r="B111" s="158"/>
      <c r="C111" s="158"/>
      <c r="D111" s="3" t="s">
        <v>29</v>
      </c>
      <c r="E111" s="72" t="s">
        <v>30</v>
      </c>
      <c r="F111" s="72"/>
      <c r="G111" s="72"/>
    </row>
    <row r="112" spans="1:7" s="123" customFormat="1" ht="18" x14ac:dyDescent="0.3">
      <c r="A112" s="122"/>
      <c r="B112" s="158"/>
      <c r="C112" s="158"/>
      <c r="D112" s="3" t="s">
        <v>31</v>
      </c>
      <c r="E112" s="168" t="s">
        <v>32</v>
      </c>
      <c r="F112" s="168"/>
      <c r="G112" s="168"/>
    </row>
    <row r="113" spans="1:7" s="123" customFormat="1" ht="18" x14ac:dyDescent="0.3">
      <c r="A113" s="122"/>
      <c r="B113" s="158"/>
      <c r="C113" s="158"/>
      <c r="D113" s="3" t="s">
        <v>33</v>
      </c>
      <c r="E113" s="169" t="s">
        <v>34</v>
      </c>
      <c r="F113" s="169"/>
      <c r="G113" s="169"/>
    </row>
  </sheetData>
  <mergeCells count="38">
    <mergeCell ref="B77:C83"/>
    <mergeCell ref="E78:F78"/>
    <mergeCell ref="E82:G82"/>
    <mergeCell ref="E83:G83"/>
    <mergeCell ref="B55:G55"/>
    <mergeCell ref="B57:B59"/>
    <mergeCell ref="C60:C62"/>
    <mergeCell ref="D63:D65"/>
    <mergeCell ref="E66:E68"/>
    <mergeCell ref="F69:F71"/>
    <mergeCell ref="G72:G74"/>
    <mergeCell ref="B85:G85"/>
    <mergeCell ref="B87:B89"/>
    <mergeCell ref="C90:C92"/>
    <mergeCell ref="D93:D95"/>
    <mergeCell ref="E96:E98"/>
    <mergeCell ref="F99:F101"/>
    <mergeCell ref="G102:G104"/>
    <mergeCell ref="B107:C113"/>
    <mergeCell ref="E108:F108"/>
    <mergeCell ref="E112:G112"/>
    <mergeCell ref="E113:G113"/>
    <mergeCell ref="F15:F17"/>
    <mergeCell ref="B20:C26"/>
    <mergeCell ref="B1:F1"/>
    <mergeCell ref="B3:B5"/>
    <mergeCell ref="C6:C8"/>
    <mergeCell ref="D9:D11"/>
    <mergeCell ref="E12:E14"/>
    <mergeCell ref="E21:F21"/>
    <mergeCell ref="F42:F44"/>
    <mergeCell ref="B47:C53"/>
    <mergeCell ref="B28:F28"/>
    <mergeCell ref="B30:B32"/>
    <mergeCell ref="C33:C35"/>
    <mergeCell ref="D36:D38"/>
    <mergeCell ref="E39:E41"/>
    <mergeCell ref="E48:F48"/>
  </mergeCells>
  <printOptions horizontalCentered="1" verticalCentered="1"/>
  <pageMargins left="0.70866141732283472" right="0.70866141732283472" top="0.74803149606299213" bottom="0.74803149606299213" header="0" footer="0"/>
  <pageSetup paperSize="9" scale="31" orientation="landscape" r:id="rId1"/>
  <rowBreaks count="3" manualBreakCount="3">
    <brk id="26" max="16383" man="1"/>
    <brk id="53" max="16383" man="1"/>
    <brk id="8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F6C9-07AF-496E-BFB4-9F7B20F75F56}">
  <sheetPr>
    <tabColor theme="4"/>
  </sheetPr>
  <dimension ref="A2:G66"/>
  <sheetViews>
    <sheetView showGridLines="0" view="pageBreakPreview" zoomScale="64" zoomScaleNormal="72" zoomScaleSheetLayoutView="100" workbookViewId="0">
      <selection activeCell="E27" sqref="E27"/>
    </sheetView>
  </sheetViews>
  <sheetFormatPr baseColWidth="10" defaultColWidth="14.44140625" defaultRowHeight="18" x14ac:dyDescent="0.3"/>
  <cols>
    <col min="1" max="1" width="5.33203125" style="4" customWidth="1"/>
    <col min="2" max="2" width="12.6640625" style="4" bestFit="1" customWidth="1"/>
    <col min="3" max="3" width="4.109375" style="4" bestFit="1" customWidth="1"/>
    <col min="4" max="4" width="48.21875" style="4" bestFit="1" customWidth="1"/>
    <col min="5" max="5" width="43" style="4" bestFit="1" customWidth="1"/>
    <col min="6" max="6" width="35.33203125" style="4" bestFit="1" customWidth="1"/>
    <col min="7" max="7" width="25.6640625" style="4" customWidth="1"/>
    <col min="8" max="16384" width="14.44140625" style="4"/>
  </cols>
  <sheetData>
    <row r="2" spans="1:7" x14ac:dyDescent="0.3">
      <c r="A2" s="148" t="s">
        <v>0</v>
      </c>
      <c r="B2" s="148"/>
      <c r="C2" s="148"/>
      <c r="D2" s="148"/>
      <c r="E2" s="148"/>
      <c r="F2" s="148"/>
      <c r="G2" s="148"/>
    </row>
    <row r="3" spans="1:7" x14ac:dyDescent="0.3">
      <c r="B3" s="5"/>
      <c r="C3" s="5"/>
      <c r="D3" s="6" t="s">
        <v>64</v>
      </c>
      <c r="E3" s="6" t="s">
        <v>65</v>
      </c>
      <c r="F3" s="7"/>
      <c r="G3" s="8"/>
    </row>
    <row r="4" spans="1:7" x14ac:dyDescent="0.3">
      <c r="B4" s="9"/>
      <c r="C4" s="11"/>
      <c r="D4" s="10"/>
      <c r="E4" s="10"/>
      <c r="F4" s="8"/>
      <c r="G4" s="9"/>
    </row>
    <row r="5" spans="1:7" x14ac:dyDescent="0.3">
      <c r="B5" s="9"/>
      <c r="C5" s="46"/>
      <c r="D5" s="30"/>
      <c r="E5" s="11"/>
      <c r="F5" s="8"/>
      <c r="G5" s="9"/>
    </row>
    <row r="6" spans="1:7" x14ac:dyDescent="0.3">
      <c r="B6" s="13"/>
      <c r="C6" s="119">
        <v>1</v>
      </c>
      <c r="D6" s="117" t="s">
        <v>144</v>
      </c>
      <c r="E6" s="11"/>
      <c r="F6" s="8"/>
      <c r="G6" s="9"/>
    </row>
    <row r="7" spans="1:7" x14ac:dyDescent="0.3">
      <c r="B7" s="9"/>
      <c r="C7" s="120"/>
      <c r="D7" s="39" t="s">
        <v>193</v>
      </c>
      <c r="E7" s="33"/>
      <c r="F7" s="14"/>
      <c r="G7" s="9"/>
    </row>
    <row r="8" spans="1:7" x14ac:dyDescent="0.3">
      <c r="B8" s="9"/>
      <c r="C8" s="119"/>
      <c r="D8" s="40"/>
      <c r="E8" s="34"/>
      <c r="F8" s="8"/>
      <c r="G8" s="9"/>
    </row>
    <row r="9" spans="1:7" x14ac:dyDescent="0.3">
      <c r="B9" s="9"/>
      <c r="C9" s="119"/>
      <c r="D9" s="32"/>
      <c r="E9" s="34"/>
      <c r="F9" s="18"/>
      <c r="G9" s="9"/>
    </row>
    <row r="10" spans="1:7" x14ac:dyDescent="0.3">
      <c r="B10" s="9"/>
      <c r="C10" s="119"/>
      <c r="D10" s="164" t="s">
        <v>194</v>
      </c>
      <c r="E10" s="117" t="s">
        <v>144</v>
      </c>
      <c r="F10" s="18"/>
      <c r="G10" s="9"/>
    </row>
    <row r="11" spans="1:7" x14ac:dyDescent="0.3">
      <c r="B11" s="9"/>
      <c r="C11" s="119"/>
      <c r="D11" s="164"/>
      <c r="E11" s="136" t="s">
        <v>237</v>
      </c>
      <c r="F11" s="35"/>
      <c r="G11" s="9"/>
    </row>
    <row r="12" spans="1:7" x14ac:dyDescent="0.3">
      <c r="B12" s="9"/>
      <c r="C12" s="119"/>
      <c r="D12" s="44"/>
      <c r="E12" s="31"/>
      <c r="F12" s="34"/>
      <c r="G12" s="9"/>
    </row>
    <row r="13" spans="1:7" x14ac:dyDescent="0.3">
      <c r="B13" s="9"/>
      <c r="C13" s="120"/>
      <c r="D13" s="32"/>
      <c r="E13" s="11"/>
      <c r="F13" s="36"/>
      <c r="G13" s="9"/>
    </row>
    <row r="14" spans="1:7" x14ac:dyDescent="0.3">
      <c r="B14" s="9"/>
      <c r="C14" s="118">
        <v>2</v>
      </c>
      <c r="D14" s="42" t="s">
        <v>181</v>
      </c>
      <c r="E14" s="11"/>
      <c r="F14" s="16"/>
      <c r="G14" s="19"/>
    </row>
    <row r="15" spans="1:7" x14ac:dyDescent="0.3">
      <c r="B15" s="9"/>
      <c r="C15" s="120"/>
      <c r="D15" s="46" t="s">
        <v>195</v>
      </c>
      <c r="E15" s="30"/>
      <c r="F15" s="16"/>
      <c r="G15" s="19"/>
    </row>
    <row r="16" spans="1:7" x14ac:dyDescent="0.3">
      <c r="B16" s="9"/>
      <c r="C16" s="120"/>
      <c r="D16" s="46"/>
      <c r="E16" s="11"/>
      <c r="F16" s="34"/>
      <c r="G16" s="9"/>
    </row>
    <row r="17" spans="2:7" x14ac:dyDescent="0.3">
      <c r="B17" s="9"/>
      <c r="C17" s="120"/>
      <c r="D17" s="46"/>
      <c r="E17" s="11"/>
      <c r="F17" s="34"/>
      <c r="G17" s="9"/>
    </row>
    <row r="18" spans="2:7" x14ac:dyDescent="0.3">
      <c r="B18" s="9"/>
      <c r="C18" s="120"/>
      <c r="D18" s="46"/>
      <c r="E18" s="153" t="s">
        <v>72</v>
      </c>
      <c r="F18" s="117" t="s">
        <v>144</v>
      </c>
      <c r="G18" s="9"/>
    </row>
    <row r="19" spans="2:7" x14ac:dyDescent="0.3">
      <c r="B19" s="9"/>
      <c r="C19" s="120"/>
      <c r="D19" s="30"/>
      <c r="E19" s="153"/>
      <c r="F19" s="38" t="s">
        <v>238</v>
      </c>
      <c r="G19" s="9"/>
    </row>
    <row r="20" spans="2:7" x14ac:dyDescent="0.3">
      <c r="B20" s="9"/>
      <c r="C20" s="120"/>
      <c r="D20" s="43"/>
      <c r="E20" s="11"/>
      <c r="F20" s="34"/>
      <c r="G20" s="11"/>
    </row>
    <row r="21" spans="2:7" x14ac:dyDescent="0.3">
      <c r="B21" s="9"/>
      <c r="C21" s="120"/>
      <c r="D21" s="30"/>
      <c r="E21" s="11"/>
      <c r="F21" s="15"/>
      <c r="G21" s="9"/>
    </row>
    <row r="22" spans="2:7" x14ac:dyDescent="0.3">
      <c r="B22" s="13"/>
      <c r="C22" s="120">
        <v>3</v>
      </c>
      <c r="D22" s="117" t="s">
        <v>165</v>
      </c>
      <c r="E22" s="11"/>
      <c r="F22" s="15"/>
      <c r="G22" s="9"/>
    </row>
    <row r="23" spans="2:7" x14ac:dyDescent="0.3">
      <c r="B23" s="9"/>
      <c r="C23" s="118"/>
      <c r="D23" s="4" t="s">
        <v>196</v>
      </c>
      <c r="E23" s="33"/>
      <c r="F23" s="37"/>
      <c r="G23" s="9"/>
    </row>
    <row r="24" spans="2:7" x14ac:dyDescent="0.3">
      <c r="B24" s="9"/>
      <c r="C24" s="120"/>
      <c r="D24" s="40"/>
      <c r="E24" s="33"/>
      <c r="F24" s="37"/>
      <c r="G24" s="9"/>
    </row>
    <row r="25" spans="2:7" x14ac:dyDescent="0.3">
      <c r="B25" s="9"/>
      <c r="C25" s="120"/>
      <c r="D25" s="40"/>
      <c r="E25" s="34"/>
      <c r="F25" s="15"/>
      <c r="G25" s="9"/>
    </row>
    <row r="26" spans="2:7" x14ac:dyDescent="0.3">
      <c r="B26" s="9"/>
      <c r="C26" s="119"/>
      <c r="D26" s="32"/>
      <c r="E26" s="34"/>
      <c r="F26" s="16"/>
      <c r="G26" s="9"/>
    </row>
    <row r="27" spans="2:7" x14ac:dyDescent="0.3">
      <c r="B27" s="9"/>
      <c r="C27" s="119"/>
      <c r="D27" s="164" t="s">
        <v>194</v>
      </c>
      <c r="E27" s="117" t="s">
        <v>165</v>
      </c>
      <c r="F27" s="16"/>
      <c r="G27" s="9"/>
    </row>
    <row r="28" spans="2:7" x14ac:dyDescent="0.3">
      <c r="B28" s="9"/>
      <c r="C28" s="119"/>
      <c r="D28" s="164"/>
      <c r="E28" s="136" t="s">
        <v>227</v>
      </c>
      <c r="G28" s="9"/>
    </row>
    <row r="29" spans="2:7" x14ac:dyDescent="0.3">
      <c r="B29" s="9"/>
      <c r="C29" s="119"/>
      <c r="D29" s="44"/>
      <c r="E29" s="31"/>
      <c r="F29" s="11"/>
      <c r="G29" s="9"/>
    </row>
    <row r="30" spans="2:7" x14ac:dyDescent="0.3">
      <c r="B30" s="9"/>
      <c r="C30" s="119"/>
      <c r="D30" s="32"/>
      <c r="E30" s="11"/>
      <c r="F30" s="17"/>
      <c r="G30" s="9"/>
    </row>
    <row r="31" spans="2:7" x14ac:dyDescent="0.3">
      <c r="B31" s="9"/>
      <c r="C31" s="119">
        <v>4</v>
      </c>
      <c r="D31" s="42" t="s">
        <v>156</v>
      </c>
      <c r="E31" s="11"/>
      <c r="F31" s="18"/>
      <c r="G31" s="19"/>
    </row>
    <row r="32" spans="2:7" x14ac:dyDescent="0.3">
      <c r="B32" s="9"/>
      <c r="C32" s="30"/>
      <c r="D32" s="121" t="s">
        <v>197</v>
      </c>
      <c r="E32" s="30"/>
      <c r="F32" s="18"/>
      <c r="G32" s="19"/>
    </row>
    <row r="33" spans="2:7" x14ac:dyDescent="0.3">
      <c r="B33" s="9"/>
      <c r="C33" s="43"/>
      <c r="D33" s="46"/>
      <c r="E33" s="11"/>
      <c r="F33" s="11"/>
      <c r="G33" s="9"/>
    </row>
    <row r="34" spans="2:7" x14ac:dyDescent="0.3">
      <c r="B34" s="9"/>
      <c r="C34" s="43"/>
      <c r="D34" s="43"/>
      <c r="E34" s="20"/>
      <c r="F34" s="21"/>
      <c r="G34" s="22"/>
    </row>
    <row r="35" spans="2:7" x14ac:dyDescent="0.3">
      <c r="B35" s="69" t="s">
        <v>17</v>
      </c>
      <c r="C35" s="69"/>
     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
      </c>
      <c r="C36" s="171"/>
      <c r="D36" s="171"/>
      <c r="E36" s="23" t="s">
        <v>21</v>
      </c>
      <c r="F36" s="75" t="s">
        <v>198</v>
      </c>
      <c r="G36" s="75"/>
    </row>
    <row r="37" spans="2:7" x14ac:dyDescent="0.3">
      <c r="B37" s="171"/>
      <c r="C37" s="171"/>
      <c r="D37" s="171"/>
      <c r="E37" s="24" t="s">
        <v>23</v>
      </c>
      <c r="F37" s="76" t="s">
        <v>79</v>
      </c>
      <c r="G37" s="76"/>
    </row>
    <row r="38" spans="2:7" x14ac:dyDescent="0.3">
      <c r="B38" s="171"/>
      <c r="C38" s="171"/>
      <c r="D38" s="171"/>
      <c r="E38" s="23" t="s">
        <v>25</v>
      </c>
      <c r="F38" s="75" t="s">
        <v>26</v>
      </c>
      <c r="G38" s="75"/>
    </row>
    <row r="39" spans="2:7" x14ac:dyDescent="0.3">
      <c r="B39" s="171"/>
      <c r="C39" s="171"/>
      <c r="D39" s="171"/>
      <c r="E39" s="25" t="s">
        <v>27</v>
      </c>
      <c r="F39" s="75" t="s">
        <v>28</v>
      </c>
      <c r="G39" s="75"/>
    </row>
    <row r="40" spans="2:7" x14ac:dyDescent="0.3">
      <c r="B40" s="171"/>
      <c r="C40" s="171"/>
      <c r="D40" s="171"/>
      <c r="E40" s="25" t="s">
        <v>29</v>
      </c>
      <c r="F40" s="73" t="s">
        <v>30</v>
      </c>
      <c r="G40" s="73"/>
    </row>
    <row r="41" spans="2:7" x14ac:dyDescent="0.3">
      <c r="B41" s="171"/>
      <c r="C41" s="171"/>
      <c r="D41" s="171"/>
      <c r="E41" s="25" t="s">
        <v>31</v>
      </c>
      <c r="F41" s="151" t="s">
        <v>32</v>
      </c>
      <c r="G41" s="151"/>
    </row>
    <row r="42" spans="2:7" x14ac:dyDescent="0.3">
      <c r="B42" s="171"/>
      <c r="C42" s="171"/>
      <c r="D42" s="171"/>
      <c r="E42" s="25" t="s">
        <v>33</v>
      </c>
      <c r="F42" s="151" t="s">
        <v>34</v>
      </c>
      <c r="G42" s="151"/>
    </row>
    <row r="43" spans="2:7" x14ac:dyDescent="0.3">
      <c r="B43" s="9"/>
      <c r="C43" s="9"/>
      <c r="D43" s="26"/>
      <c r="E43" s="26"/>
      <c r="F43" s="9"/>
    </row>
    <row r="44" spans="2:7" x14ac:dyDescent="0.3">
      <c r="B44" s="9"/>
      <c r="C44" s="9"/>
      <c r="D44" s="26"/>
      <c r="E44" s="26"/>
    </row>
    <row r="45" spans="2:7" x14ac:dyDescent="0.3">
      <c r="B45" s="9"/>
      <c r="C45" s="9"/>
      <c r="D45" s="10"/>
    </row>
    <row r="46" spans="2:7" x14ac:dyDescent="0.3">
      <c r="B46" s="9"/>
      <c r="C46" s="9"/>
      <c r="D46" s="27"/>
      <c r="E46" s="11"/>
      <c r="F46" s="11"/>
      <c r="G46" s="11"/>
    </row>
    <row r="47" spans="2:7" x14ac:dyDescent="0.3">
      <c r="B47" s="9"/>
      <c r="C47" s="9"/>
      <c r="D47" s="12"/>
      <c r="E47" s="11"/>
      <c r="F47" s="11"/>
      <c r="G47" s="11"/>
    </row>
    <row r="48" spans="2:7" x14ac:dyDescent="0.3">
      <c r="B48" s="9"/>
      <c r="C48" s="9"/>
      <c r="D48" s="11"/>
      <c r="E48" s="11"/>
      <c r="F48" s="11"/>
      <c r="G48" s="11"/>
    </row>
    <row r="49" spans="2:7" x14ac:dyDescent="0.3">
      <c r="B49" s="9"/>
      <c r="C49" s="9"/>
      <c r="D49" s="11"/>
      <c r="E49" s="11"/>
      <c r="F49" s="18"/>
      <c r="G49" s="12"/>
    </row>
    <row r="50" spans="2:7" x14ac:dyDescent="0.3">
      <c r="B50" s="9"/>
      <c r="C50" s="9"/>
      <c r="D50" s="11"/>
      <c r="E50" s="11"/>
      <c r="F50" s="27"/>
      <c r="G50" s="11"/>
    </row>
    <row r="51" spans="2:7" x14ac:dyDescent="0.3">
      <c r="B51" s="9"/>
      <c r="C51" s="9"/>
      <c r="D51" s="10"/>
      <c r="E51" s="11"/>
      <c r="F51" s="11"/>
      <c r="G51" s="28"/>
    </row>
    <row r="52" spans="2:7" x14ac:dyDescent="0.3">
      <c r="B52" s="9"/>
      <c r="C52" s="9"/>
      <c r="D52" s="11"/>
      <c r="E52" s="11"/>
      <c r="F52" s="11"/>
      <c r="G52" s="28"/>
    </row>
    <row r="53" spans="2:7" x14ac:dyDescent="0.3">
      <c r="B53" s="9"/>
      <c r="C53" s="9"/>
      <c r="D53" s="18"/>
      <c r="E53" s="10"/>
      <c r="F53" s="11"/>
      <c r="G53" s="28"/>
    </row>
    <row r="54" spans="2:7" x14ac:dyDescent="0.3">
      <c r="B54" s="9"/>
      <c r="C54" s="9"/>
      <c r="D54" s="27"/>
      <c r="E54" s="11"/>
      <c r="F54" s="11"/>
      <c r="G54" s="9"/>
    </row>
    <row r="55" spans="2:7" x14ac:dyDescent="0.3">
      <c r="B55" s="9"/>
      <c r="C55" s="9"/>
      <c r="D55" s="10"/>
      <c r="E55" s="29"/>
      <c r="F55" s="11"/>
      <c r="G55" s="7"/>
    </row>
    <row r="56" spans="2:7" x14ac:dyDescent="0.3">
      <c r="B56" s="9"/>
      <c r="C56" s="9"/>
      <c r="D56" s="11"/>
      <c r="E56" s="11"/>
      <c r="F56" s="11"/>
      <c r="G56" s="9"/>
    </row>
    <row r="57" spans="2:7" x14ac:dyDescent="0.3">
      <c r="B57" s="9"/>
      <c r="C57" s="9"/>
      <c r="D57" s="11"/>
      <c r="E57" s="18"/>
      <c r="F57" s="12"/>
      <c r="G57" s="29"/>
    </row>
    <row r="58" spans="2:7" x14ac:dyDescent="0.3">
      <c r="B58" s="9"/>
      <c r="C58" s="9"/>
      <c r="D58" s="11"/>
      <c r="E58" s="27"/>
      <c r="F58" s="11"/>
      <c r="G58" s="9"/>
    </row>
    <row r="59" spans="2:7" x14ac:dyDescent="0.3">
      <c r="B59" s="9"/>
      <c r="C59" s="9"/>
    </row>
    <row r="60" spans="2:7" x14ac:dyDescent="0.3">
      <c r="B60" s="9"/>
      <c r="C60" s="9"/>
    </row>
    <row r="61" spans="2:7" x14ac:dyDescent="0.3">
      <c r="B61" s="9"/>
      <c r="C61" s="9"/>
    </row>
    <row r="62" spans="2:7" x14ac:dyDescent="0.3">
      <c r="B62" s="9"/>
      <c r="C62" s="9"/>
    </row>
    <row r="63" spans="2:7" x14ac:dyDescent="0.3">
      <c r="B63" s="9"/>
      <c r="C63" s="9"/>
    </row>
    <row r="64" spans="2:7" x14ac:dyDescent="0.3">
      <c r="B64" s="9"/>
      <c r="C64" s="9"/>
    </row>
    <row r="65" spans="2:3" x14ac:dyDescent="0.3">
      <c r="B65" s="9"/>
      <c r="C65" s="9"/>
    </row>
    <row r="66" spans="2:3" x14ac:dyDescent="0.3">
      <c r="B66" s="9"/>
      <c r="C66" s="9"/>
    </row>
  </sheetData>
  <mergeCells count="8">
    <mergeCell ref="A2:G2"/>
    <mergeCell ref="F35:G35"/>
    <mergeCell ref="B36:D42"/>
    <mergeCell ref="F41:G41"/>
    <mergeCell ref="F42:G42"/>
    <mergeCell ref="E18:E19"/>
    <mergeCell ref="D10:D11"/>
    <mergeCell ref="D27:D28"/>
  </mergeCells>
  <printOptions horizontalCentered="1" verticalCentered="1"/>
  <pageMargins left="0.70866141732283472" right="0.70866141732283472" top="0.74803149606299213" bottom="0.74803149606299213" header="0" footer="0"/>
  <pageSetup paperSize="9" scale="4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U12DD GRUPOS</vt:lpstr>
      <vt:lpstr>U12DD PRINCIPAL</vt:lpstr>
      <vt:lpstr>U16DD GRUPOS </vt:lpstr>
      <vt:lpstr>U16DD PRINCIPAL</vt:lpstr>
      <vt:lpstr>U12VD GRUPOS</vt:lpstr>
      <vt:lpstr>U12VD PRINCIPAL</vt:lpstr>
      <vt:lpstr>U16VD GRUPOS</vt:lpstr>
      <vt:lpstr>U16VD PRINCIPAL</vt:lpstr>
      <vt:lpstr>'U12DD PRINCIPAL'!Área_de_impresión</vt:lpstr>
      <vt:lpstr>'U12VD PRINCIPAL'!Área_de_impresión</vt:lpstr>
      <vt:lpstr>'U16DD PRINCIPAL'!Área_de_impresión</vt:lpstr>
      <vt:lpstr>'U16VD PRINCIPAL'!Área_de_impresión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Notificaciones FCT</dc:creator>
  <cp:keywords/>
  <dc:description/>
  <cp:lastModifiedBy>Notificaciones FCT</cp:lastModifiedBy>
  <cp:revision/>
  <cp:lastPrinted>2026-10-22T13:44:15Z</cp:lastPrinted>
  <dcterms:created xsi:type="dcterms:W3CDTF">2026-09-28T14:57:06Z</dcterms:created>
  <dcterms:modified xsi:type="dcterms:W3CDTF">2026-10-26T15:56:50Z</dcterms:modified>
  <cp:category/>
  <cp:contentStatus/>
</cp:coreProperties>
</file>