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5/TORNEOS/NACIONALES/MENORES/VII NAC MENOR/U12-U16/"/>
    </mc:Choice>
  </mc:AlternateContent>
  <xr:revisionPtr revIDLastSave="25" documentId="13_ncr:1_{71512CD3-235B-484B-A477-BE0BFD2DF4D2}" xr6:coauthVersionLast="47" xr6:coauthVersionMax="47" xr10:uidLastSave="{C601ECCC-09CB-4568-AE81-193ACADF3457}"/>
  <bookViews>
    <workbookView xWindow="-96" yWindow="0" windowWidth="11712" windowHeight="12336" tabRatio="982" firstSheet="9" activeTab="11" xr2:uid="{00000000-000D-0000-FFFF-FFFF00000000}"/>
  </bookViews>
  <sheets>
    <sheet name="U12D MASTER GA" sheetId="14" r:id="rId1"/>
    <sheet name="U12D MASTER GB" sheetId="15" r:id="rId2"/>
    <sheet name="U12D MASTER PRINCIPAL" sheetId="16" r:id="rId3"/>
    <sheet name="U16D MASTER GA" sheetId="8" r:id="rId4"/>
    <sheet name="U16D MASTER GB" sheetId="9" r:id="rId5"/>
    <sheet name="U16D PRINCIPAL" sheetId="10" r:id="rId6"/>
    <sheet name="U12V MASTER GA" sheetId="22" r:id="rId7"/>
    <sheet name="U12V MASTER GB" sheetId="23" r:id="rId8"/>
    <sheet name="U12V PRINCIPAL" sheetId="19" r:id="rId9"/>
    <sheet name="U16V MASTER GA" sheetId="11" r:id="rId10"/>
    <sheet name="U16V MASTER GB" sheetId="12" r:id="rId11"/>
    <sheet name="U16V PRINCIPAL" sheetId="13" r:id="rId12"/>
  </sheets>
  <definedNames>
    <definedName name="_xlnm.Print_Area" localSheetId="0">'U12D MASTER GA'!$A$1:$F$27</definedName>
    <definedName name="_xlnm.Print_Area" localSheetId="1">'U12D MASTER GB'!$A$1:$F$27</definedName>
    <definedName name="_xlnm.Print_Area" localSheetId="2">'U12D MASTER PRINCIPAL'!$A$1:$G$27</definedName>
    <definedName name="_xlnm.Print_Area" localSheetId="6">'U12V MASTER GA'!$A$1:$F$27</definedName>
    <definedName name="_xlnm.Print_Area" localSheetId="7">'U12V MASTER GB'!$A$1:$F$27</definedName>
    <definedName name="_xlnm.Print_Area" localSheetId="8">'U12V PRINCIPAL'!$A$1:$G$27</definedName>
    <definedName name="_xlnm.Print_Area" localSheetId="3">'U16D MASTER GA'!$A$1:$F$27</definedName>
    <definedName name="_xlnm.Print_Area" localSheetId="4">'U16D MASTER GB'!$A$1:$F$27</definedName>
    <definedName name="_xlnm.Print_Area" localSheetId="5">'U16D PRINCIPAL'!$A$1:$G$27</definedName>
    <definedName name="_xlnm.Print_Area" localSheetId="9">'U16V MASTER GA'!$A$1:$F$27</definedName>
    <definedName name="_xlnm.Print_Area" localSheetId="10">'U16V MASTER GB'!$A$1:$F$27</definedName>
    <definedName name="_xlnm.Print_Area" localSheetId="11">'U16V PRINCIPAL'!$A$1:$G$27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8" l="1"/>
  <c r="B14" i="8"/>
  <c r="B11" i="8"/>
  <c r="B8" i="8"/>
  <c r="B17" i="9"/>
  <c r="B14" i="9"/>
  <c r="B11" i="9"/>
  <c r="B8" i="9"/>
  <c r="B17" i="22"/>
  <c r="B14" i="22"/>
  <c r="B11" i="22"/>
  <c r="B8" i="22"/>
  <c r="B17" i="23"/>
  <c r="B14" i="23"/>
  <c r="B11" i="23"/>
  <c r="B8" i="23"/>
  <c r="B17" i="11"/>
  <c r="B14" i="11"/>
  <c r="B11" i="11"/>
  <c r="B8" i="11"/>
  <c r="B17" i="12"/>
  <c r="B14" i="12"/>
  <c r="B11" i="12"/>
  <c r="B8" i="12"/>
  <c r="B17" i="15"/>
  <c r="B14" i="15"/>
  <c r="B11" i="15"/>
  <c r="B8" i="15"/>
  <c r="B17" i="14"/>
  <c r="B14" i="14"/>
  <c r="B11" i="14"/>
  <c r="B8" i="14"/>
</calcChain>
</file>

<file path=xl/sharedStrings.xml><?xml version="1.0" encoding="utf-8"?>
<sst xmlns="http://schemas.openxmlformats.org/spreadsheetml/2006/main" count="530" uniqueCount="186">
  <si>
    <t>TESTIGOS:</t>
  </si>
  <si>
    <t>FISCALES:</t>
  </si>
  <si>
    <t xml:space="preserve">DIRECTORA: </t>
  </si>
  <si>
    <t xml:space="preserve">FECHA: </t>
  </si>
  <si>
    <t>FORMATO:</t>
  </si>
  <si>
    <t xml:space="preserve">LUGAR: </t>
  </si>
  <si>
    <t xml:space="preserve">CATEGORIA: </t>
  </si>
  <si>
    <t xml:space="preserve">TORNEO: </t>
  </si>
  <si>
    <t>FEDERACION COSTARRICENSE DE TENIS</t>
  </si>
  <si>
    <t xml:space="preserve">CLASIFICADO 2 GRUPO A </t>
  </si>
  <si>
    <t xml:space="preserve">CLASIFICADO 1 GRUPO A </t>
  </si>
  <si>
    <t xml:space="preserve">CLASIFICADO 2 GRUPO B </t>
  </si>
  <si>
    <t xml:space="preserve">CLASIFICADA 1 GRUPO A </t>
  </si>
  <si>
    <t xml:space="preserve">CLASIFICADA 2 GRUPO B </t>
  </si>
  <si>
    <t xml:space="preserve">CLASIFICADA 2 GRUPO A </t>
  </si>
  <si>
    <t xml:space="preserve">CLASIFICADA 1 GRUPO B </t>
  </si>
  <si>
    <r>
      <t xml:space="preserve">DOS SETS SIN VENTAJAS, MATCH TIE BREAK A 10 PUNTOS EN CASO DE SET IGUALES
NOTA: APLICA REGLA DE NO LET EN EL SERVICIO
</t>
    </r>
    <r>
      <rPr>
        <b/>
        <sz val="14"/>
        <color rgb="FFFF0000"/>
        <rFont val="Aptos Narrow"/>
        <family val="2"/>
      </rPr>
      <t>CLASIFICAN DOS POR GRUPO A SEMIFINALES</t>
    </r>
  </si>
  <si>
    <t xml:space="preserve">DOS SETS SIN VENTAJAS, MATCH TIE BREAK A 10 PUNTOS EN CASO DE SET IGUALES
NOTA: APLICA REGLA DE NO LET EN EL SERVICIO
</t>
  </si>
  <si>
    <t>FINAL</t>
  </si>
  <si>
    <t>SEMIFINALES</t>
  </si>
  <si>
    <t>VII TORNEO NACIONAL DE MENORES MASTER 2025</t>
  </si>
  <si>
    <t>DEL 22 AL 31 DE AGOSTO, 2025</t>
  </si>
  <si>
    <t>PATRICIA CASTRO (7016-5984)</t>
  </si>
  <si>
    <t>SUPERVISORA DE TORNEOS:</t>
  </si>
  <si>
    <t>TATIANA QUIROS (6428-1034)</t>
  </si>
  <si>
    <t>DEL 22 AL 31 DE AGOSTO 2025</t>
  </si>
  <si>
    <t>YULISSA CASTILLO (6106-2755) ANDREA MORA (6282-8792)</t>
  </si>
  <si>
    <t xml:space="preserve">CLASIFICADO 1 GRUPO B </t>
  </si>
  <si>
    <t>U12 DAMAS GRUPO A</t>
  </si>
  <si>
    <t>U12 DAMAS GRUPO B</t>
  </si>
  <si>
    <t>U12 DAMAS PRINCIPAL</t>
  </si>
  <si>
    <t>U16 DAMAS GRUPO A</t>
  </si>
  <si>
    <t>U16 DAMAS GRUPO B</t>
  </si>
  <si>
    <t>U16 DAMAS PRINCIPAL</t>
  </si>
  <si>
    <t>U12 VARONES GRUPO A</t>
  </si>
  <si>
    <t>U12 VARONES GRUPO B</t>
  </si>
  <si>
    <t>U12 VARONES PRINCIPAL</t>
  </si>
  <si>
    <t>U16 VARONES GRUPO A</t>
  </si>
  <si>
    <t>U16 VARONES GRUPO B</t>
  </si>
  <si>
    <t>U16 VARONES PRINCIPAL</t>
  </si>
  <si>
    <t>LEON AMANDA</t>
  </si>
  <si>
    <t>MUÑOZ AMANDA</t>
  </si>
  <si>
    <t>ISAZA EMILIA</t>
  </si>
  <si>
    <t>GAMBOA JIMENA</t>
  </si>
  <si>
    <t>SANTAMARIA LAIA</t>
  </si>
  <si>
    <t>ORTIZ VALERIA</t>
  </si>
  <si>
    <t>FLORES VALENTINA</t>
  </si>
  <si>
    <t>COTO MARISSA</t>
  </si>
  <si>
    <t>MONTERO VALENTINA</t>
  </si>
  <si>
    <t>RODRIGUEZ MARIA CELESTE</t>
  </si>
  <si>
    <t>MONTERO ANA ISABEL</t>
  </si>
  <si>
    <t>OBANDO KIARA</t>
  </si>
  <si>
    <t>MONTERO ISABELLA</t>
  </si>
  <si>
    <t>ECHAVARRIA JIMENA</t>
  </si>
  <si>
    <t>RAMOS NATASHA</t>
  </si>
  <si>
    <t>COTO SOL</t>
  </si>
  <si>
    <t>ROMERO SAMUEL</t>
  </si>
  <si>
    <t>MATTOS DAVI</t>
  </si>
  <si>
    <t>MOLLOY LUKE</t>
  </si>
  <si>
    <t>ARTIÑANO SALOMON</t>
  </si>
  <si>
    <t>OLIVER NOLAN</t>
  </si>
  <si>
    <t>ESQUIVEL SERGIO</t>
  </si>
  <si>
    <t>DELGADO ANDRES</t>
  </si>
  <si>
    <t>GONZALEZ ALEJANDRO</t>
  </si>
  <si>
    <t>BERMUDEZ ANTONIO</t>
  </si>
  <si>
    <t>SOTO ANDRES</t>
  </si>
  <si>
    <t>CARVAJAL SEBASTIAN</t>
  </si>
  <si>
    <t>CORRALES ALBERTO</t>
  </si>
  <si>
    <t>ESQUIVEL DANIEL</t>
  </si>
  <si>
    <t>NUÑEZ JUAN PABLO</t>
  </si>
  <si>
    <t>CARDENAS GONZALO</t>
  </si>
  <si>
    <t>RAMIREZ ADRIAN</t>
  </si>
  <si>
    <r>
      <rPr>
        <b/>
        <sz val="14"/>
        <rFont val="Aptos Narrow"/>
        <family val="2"/>
      </rPr>
      <t>24/8 1PM</t>
    </r>
    <r>
      <rPr>
        <b/>
        <sz val="14"/>
        <color rgb="FFFF0000"/>
        <rFont val="Aptos Narrow"/>
        <family val="2"/>
      </rPr>
      <t xml:space="preserve"> CRCC</t>
    </r>
  </si>
  <si>
    <r>
      <rPr>
        <b/>
        <sz val="14"/>
        <rFont val="Aptos Narrow"/>
        <family val="2"/>
      </rPr>
      <t>24/8 3PM</t>
    </r>
    <r>
      <rPr>
        <b/>
        <sz val="14"/>
        <color rgb="FFFF0000"/>
        <rFont val="Aptos Narrow"/>
        <family val="2"/>
      </rPr>
      <t xml:space="preserve"> CRCC</t>
    </r>
  </si>
  <si>
    <r>
      <t xml:space="preserve">30/8 9AM. </t>
    </r>
    <r>
      <rPr>
        <b/>
        <sz val="14"/>
        <color rgb="FFFF0000"/>
        <rFont val="Aptos Narrow"/>
        <family val="2"/>
      </rPr>
      <t>LA PAZ</t>
    </r>
  </si>
  <si>
    <t>31/8 1PM</t>
  </si>
  <si>
    <t>31/8 3PM</t>
  </si>
  <si>
    <t>COSTA RICA COUNTRY CLUB</t>
  </si>
  <si>
    <t>CRCC: COSTA RICA COUNTRY CLUB Y CNT LA PAZ</t>
  </si>
  <si>
    <r>
      <t xml:space="preserve">30/8 11AM </t>
    </r>
    <r>
      <rPr>
        <b/>
        <sz val="14"/>
        <color rgb="FFFF0000"/>
        <rFont val="Aptos Narrow"/>
        <family val="2"/>
      </rPr>
      <t>LA PAZ</t>
    </r>
  </si>
  <si>
    <r>
      <t xml:space="preserve">31/8 2PM </t>
    </r>
    <r>
      <rPr>
        <b/>
        <sz val="14"/>
        <color rgb="FFFF0000"/>
        <rFont val="Aptos Narrow"/>
        <family val="2"/>
      </rPr>
      <t>CRCC</t>
    </r>
  </si>
  <si>
    <t>COSTA RICA COUNTRY CLUB Y CNT LA PAZ</t>
  </si>
  <si>
    <t>CNT LA SABANA</t>
  </si>
  <si>
    <t>24/8 12PM.</t>
  </si>
  <si>
    <t>30/8 7AM.</t>
  </si>
  <si>
    <r>
      <t>31/8 3PM.</t>
    </r>
    <r>
      <rPr>
        <b/>
        <sz val="14"/>
        <color rgb="FFFF0000"/>
        <rFont val="Aptos Narrow"/>
        <family val="2"/>
      </rPr>
      <t xml:space="preserve"> CRCC</t>
    </r>
  </si>
  <si>
    <r>
      <t>31/8 1PM.</t>
    </r>
    <r>
      <rPr>
        <b/>
        <sz val="14"/>
        <color rgb="FFFF0000"/>
        <rFont val="Aptos Narrow"/>
        <family val="2"/>
      </rPr>
      <t xml:space="preserve"> CRCC</t>
    </r>
  </si>
  <si>
    <t xml:space="preserve">24/8 7AM. </t>
  </si>
  <si>
    <t xml:space="preserve">23/8 10AM. </t>
  </si>
  <si>
    <t xml:space="preserve">23/8 7AM. </t>
  </si>
  <si>
    <t>CNT LA SABANA Y COSTA RICA COUNTRY CLUB</t>
  </si>
  <si>
    <t>24/8 2PM.</t>
  </si>
  <si>
    <t xml:space="preserve">24/8 2PM. </t>
  </si>
  <si>
    <t xml:space="preserve">23/8 5PM. </t>
  </si>
  <si>
    <t xml:space="preserve">23/8 1PM. </t>
  </si>
  <si>
    <r>
      <t xml:space="preserve">30/8 2PM. </t>
    </r>
    <r>
      <rPr>
        <b/>
        <sz val="14"/>
        <color rgb="FFFF0000"/>
        <rFont val="Aptos Narrow"/>
        <family val="2"/>
      </rPr>
      <t>SABANA</t>
    </r>
  </si>
  <si>
    <r>
      <t xml:space="preserve">31/8 2PM. </t>
    </r>
    <r>
      <rPr>
        <b/>
        <sz val="14"/>
        <color rgb="FFFF0000"/>
        <rFont val="Aptos Narrow"/>
        <family val="2"/>
      </rPr>
      <t>CRCC</t>
    </r>
  </si>
  <si>
    <t>62 61</t>
  </si>
  <si>
    <t>26 16</t>
  </si>
  <si>
    <t>63 62</t>
  </si>
  <si>
    <t>36 26</t>
  </si>
  <si>
    <t>62 60</t>
  </si>
  <si>
    <t>26 06</t>
  </si>
  <si>
    <t>63 63</t>
  </si>
  <si>
    <t>36 36</t>
  </si>
  <si>
    <t>DENNIS (8617-7757) ALEJANDRO FALLAS: 7136-6105 CARLOS</t>
  </si>
  <si>
    <t xml:space="preserve"> ALEX (8399-6669) </t>
  </si>
  <si>
    <t xml:space="preserve">DENNIS (8617-7757) </t>
  </si>
  <si>
    <t xml:space="preserve"> ALEJANDRO FALLAS (7136-6105) CARLOS ALEX(83996669)</t>
  </si>
  <si>
    <t>RIGO(8846-6482)</t>
  </si>
  <si>
    <t>ALEX (8399-6669)</t>
  </si>
  <si>
    <t xml:space="preserve"> RIGO(8846-6482)  ALEX (8399-6669)</t>
  </si>
  <si>
    <t>LL: GOMEZ PABLO</t>
  </si>
  <si>
    <t>Pierde por W.O.</t>
  </si>
  <si>
    <t>Gana por W.O.</t>
  </si>
  <si>
    <r>
      <rPr>
        <b/>
        <sz val="14"/>
        <rFont val="Aptos Narrow"/>
        <family val="2"/>
      </rPr>
      <t>26/8 4PM</t>
    </r>
    <r>
      <rPr>
        <b/>
        <sz val="14"/>
        <color rgb="FFFF0000"/>
        <rFont val="Aptos Narrow"/>
        <family val="2"/>
      </rPr>
      <t xml:space="preserve"> CRTC</t>
    </r>
  </si>
  <si>
    <t>64 36 (10-8)</t>
  </si>
  <si>
    <t>46 63 (8-10)</t>
  </si>
  <si>
    <t>75 62</t>
  </si>
  <si>
    <t>61 64</t>
  </si>
  <si>
    <t>16 46</t>
  </si>
  <si>
    <t>63 60</t>
  </si>
  <si>
    <t>36 06</t>
  </si>
  <si>
    <t>75 61</t>
  </si>
  <si>
    <t>57 16</t>
  </si>
  <si>
    <t>64 36 (10-5)</t>
  </si>
  <si>
    <t>46 63 (5-10)</t>
  </si>
  <si>
    <t>64 63</t>
  </si>
  <si>
    <t>46 36</t>
  </si>
  <si>
    <t>62 64</t>
  </si>
  <si>
    <t>24 46</t>
  </si>
  <si>
    <t>60 61</t>
  </si>
  <si>
    <t>60 62</t>
  </si>
  <si>
    <t>06 16</t>
  </si>
  <si>
    <t>06 26</t>
  </si>
  <si>
    <t>62 62</t>
  </si>
  <si>
    <t>61 36 (2-10)</t>
  </si>
  <si>
    <t>16 pierde ret lesion</t>
  </si>
  <si>
    <t>61 ret lesion</t>
  </si>
  <si>
    <t>64 62</t>
  </si>
  <si>
    <t>16 63 (10-2)</t>
  </si>
  <si>
    <t>60 60</t>
  </si>
  <si>
    <t>46 26</t>
  </si>
  <si>
    <t>06 06</t>
  </si>
  <si>
    <t>63 76(2)</t>
  </si>
  <si>
    <t>36 67(2)</t>
  </si>
  <si>
    <t>Gana por W.O</t>
  </si>
  <si>
    <t>57 63 (16-14)</t>
  </si>
  <si>
    <t>75 36 (14-16)</t>
  </si>
  <si>
    <t>26 63 (10-4)</t>
  </si>
  <si>
    <t>60 63</t>
  </si>
  <si>
    <t>06 36</t>
  </si>
  <si>
    <t>61 16 (13-11)</t>
  </si>
  <si>
    <t>16 61 (11-13)</t>
  </si>
  <si>
    <t>46 06</t>
  </si>
  <si>
    <t>64 60</t>
  </si>
  <si>
    <t>64 36 (10-4)</t>
  </si>
  <si>
    <t>46 63 (4-10)</t>
  </si>
  <si>
    <r>
      <t xml:space="preserve">30/8 11AM. </t>
    </r>
    <r>
      <rPr>
        <b/>
        <sz val="14"/>
        <color rgb="FFFF0000"/>
        <rFont val="Aptos Narrow"/>
        <family val="2"/>
      </rPr>
      <t>SACC</t>
    </r>
  </si>
  <si>
    <t>57 26</t>
  </si>
  <si>
    <t>46 62 (12-10)</t>
  </si>
  <si>
    <t>64 26 (10-12)</t>
  </si>
  <si>
    <t>46 62 (10-3)</t>
  </si>
  <si>
    <t>64 26 (3-10)</t>
  </si>
  <si>
    <t>26 26</t>
  </si>
  <si>
    <r>
      <t xml:space="preserve">30/8 10AM. </t>
    </r>
    <r>
      <rPr>
        <b/>
        <sz val="14"/>
        <color rgb="FFFF0000"/>
        <rFont val="Aptos Narrow"/>
        <family val="2"/>
      </rPr>
      <t>CRCC</t>
    </r>
  </si>
  <si>
    <r>
      <t xml:space="preserve">29/8 2PM. </t>
    </r>
    <r>
      <rPr>
        <b/>
        <sz val="14"/>
        <color rgb="FFFF0000"/>
        <rFont val="Aptos Narrow"/>
        <family val="2"/>
      </rPr>
      <t>LOS REYES</t>
    </r>
  </si>
  <si>
    <t>PIERDE POR W.O.</t>
  </si>
  <si>
    <t>GANA POR W.O.</t>
  </si>
  <si>
    <t>62 36 (4-10)</t>
  </si>
  <si>
    <t>61 63</t>
  </si>
  <si>
    <t>36 16</t>
  </si>
  <si>
    <t>61 60</t>
  </si>
  <si>
    <t>16 06</t>
  </si>
  <si>
    <t>W.O</t>
  </si>
  <si>
    <t>LEON</t>
  </si>
  <si>
    <t>64 64</t>
  </si>
  <si>
    <t>ORTIZ</t>
  </si>
  <si>
    <t>60 76(6)</t>
  </si>
  <si>
    <t>MONTERO</t>
  </si>
  <si>
    <t>RAMOS</t>
  </si>
  <si>
    <t>63 76(6)</t>
  </si>
  <si>
    <t xml:space="preserve">ROMERO </t>
  </si>
  <si>
    <t>GONZALEZ</t>
  </si>
  <si>
    <t>ROMERO</t>
  </si>
  <si>
    <t>BERMUDEZ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</si>
</sst>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ptos Narrow"/>
      <family val="2"/>
    </font>
    <font>
      <sz val="14"/>
      <name val="Aptos Narrow"/>
      <family val="2"/>
    </font>
    <font>
      <b/>
      <sz val="14"/>
      <color rgb="FF0000FF"/>
      <name val="Aptos Narrow"/>
      <family val="2"/>
    </font>
    <font>
      <b/>
      <sz val="14"/>
      <color rgb="FFFF0000"/>
      <name val="Aptos Narrow"/>
      <family val="2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sz val="14"/>
      <color theme="3" tint="0.39997558519241921"/>
      <name val="Aptos Narrow"/>
      <family val="2"/>
    </font>
    <font>
      <sz val="14"/>
      <color rgb="FFFF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color indexed="12"/>
      <name val="Aptos Narrow"/>
      <family val="2"/>
    </font>
    <font>
      <b/>
      <sz val="14"/>
      <color rgb="FF003366"/>
      <name val="Aptos Narrow"/>
      <family val="2"/>
    </font>
    <font>
      <b/>
      <sz val="14"/>
      <color theme="0"/>
      <name val="Aptos Narrow"/>
      <family val="2"/>
    </font>
    <font>
      <b/>
      <sz val="14"/>
      <color rgb="FFFF0000"/>
      <name val="Aptos Narrow"/>
      <family val="2"/>
    </font>
    <font>
      <b/>
      <i/>
      <sz val="14"/>
      <name val="Aptos Narrow"/>
      <family val="2"/>
    </font>
    <font>
      <b/>
      <sz val="12"/>
      <name val="Aptos Narrow"/>
      <family val="2"/>
    </font>
    <font>
      <sz val="14"/>
      <name val="Aptos Narrow"/>
      <family val="2"/>
    </font>
    <font>
      <b/>
      <sz val="12"/>
      <color rgb="FF0000FF"/>
      <name val="Aptos Narrow"/>
      <family val="2"/>
    </font>
    <font>
      <b/>
      <sz val="11"/>
      <color rgb="FF0000FF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10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2" applyFont="1" applyFill="1"/>
    <xf numFmtId="0" fontId="7" fillId="2" borderId="0" xfId="0" applyFont="1" applyFill="1"/>
    <xf numFmtId="0" fontId="7" fillId="0" borderId="0" xfId="0" applyFont="1"/>
    <xf numFmtId="0" fontId="4" fillId="2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16" fontId="3" fillId="2" borderId="7" xfId="2" applyNumberFormat="1" applyFont="1" applyFill="1" applyBorder="1" applyAlignment="1">
      <alignment horizontal="center"/>
    </xf>
    <xf numFmtId="16" fontId="6" fillId="2" borderId="7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9" fontId="7" fillId="0" borderId="0" xfId="1" applyFont="1"/>
    <xf numFmtId="0" fontId="4" fillId="2" borderId="6" xfId="2" applyFont="1" applyFill="1" applyBorder="1" applyAlignment="1">
      <alignment horizontal="center"/>
    </xf>
    <xf numFmtId="16" fontId="3" fillId="2" borderId="5" xfId="2" applyNumberFormat="1" applyFont="1" applyFill="1" applyBorder="1" applyAlignment="1">
      <alignment horizontal="center"/>
    </xf>
    <xf numFmtId="16" fontId="3" fillId="2" borderId="6" xfId="2" applyNumberFormat="1" applyFont="1" applyFill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11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4" fillId="0" borderId="18" xfId="0" applyFont="1" applyBorder="1" applyAlignment="1">
      <alignment vertical="center"/>
    </xf>
    <xf numFmtId="16" fontId="3" fillId="2" borderId="0" xfId="0" applyNumberFormat="1" applyFont="1" applyFill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16" fontId="4" fillId="2" borderId="0" xfId="0" applyNumberFormat="1" applyFon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6" fillId="2" borderId="0" xfId="2" applyFont="1" applyFill="1"/>
    <xf numFmtId="49" fontId="3" fillId="2" borderId="0" xfId="2" applyNumberFormat="1" applyFont="1" applyFill="1" applyAlignment="1">
      <alignment horizontal="right"/>
    </xf>
    <xf numFmtId="49" fontId="3" fillId="2" borderId="0" xfId="2" applyNumberFormat="1" applyFont="1" applyFill="1" applyAlignment="1">
      <alignment horizontal="right" vertical="center"/>
    </xf>
    <xf numFmtId="49" fontId="5" fillId="2" borderId="1" xfId="0" applyNumberFormat="1" applyFont="1" applyFill="1" applyBorder="1" applyAlignment="1">
      <alignment horizontal="left"/>
    </xf>
    <xf numFmtId="49" fontId="6" fillId="2" borderId="0" xfId="2" applyNumberFormat="1" applyFont="1" applyFill="1" applyAlignment="1">
      <alignment horizontal="right" vertical="center"/>
    </xf>
    <xf numFmtId="49" fontId="6" fillId="2" borderId="1" xfId="0" applyNumberFormat="1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 wrapText="1"/>
    </xf>
    <xf numFmtId="18" fontId="6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9" fontId="7" fillId="0" borderId="0" xfId="1" applyFont="1" applyFill="1" applyBorder="1"/>
    <xf numFmtId="16" fontId="3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0" borderId="3" xfId="2" applyFont="1" applyBorder="1" applyAlignment="1">
      <alignment horizontal="center"/>
    </xf>
    <xf numFmtId="0" fontId="19" fillId="2" borderId="5" xfId="2" applyFont="1" applyFill="1" applyBorder="1" applyAlignment="1">
      <alignment horizontal="center"/>
    </xf>
    <xf numFmtId="0" fontId="19" fillId="0" borderId="3" xfId="2" applyFont="1" applyBorder="1" applyAlignment="1">
      <alignment horizontal="center"/>
    </xf>
    <xf numFmtId="16" fontId="3" fillId="2" borderId="14" xfId="0" applyNumberFormat="1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vertical="center"/>
    </xf>
    <xf numFmtId="16" fontId="3" fillId="0" borderId="7" xfId="2" applyNumberFormat="1" applyFont="1" applyBorder="1" applyAlignment="1">
      <alignment horizontal="center"/>
    </xf>
    <xf numFmtId="16" fontId="3" fillId="0" borderId="5" xfId="2" applyNumberFormat="1" applyFont="1" applyBorder="1" applyAlignment="1">
      <alignment horizontal="center"/>
    </xf>
    <xf numFmtId="16" fontId="3" fillId="0" borderId="6" xfId="2" applyNumberFormat="1" applyFont="1" applyBorder="1" applyAlignment="1">
      <alignment horizontal="center"/>
    </xf>
    <xf numFmtId="0" fontId="3" fillId="2" borderId="0" xfId="2" applyFont="1" applyFill="1" applyAlignment="1">
      <alignment horizontal="left" vertical="top" wrapText="1"/>
    </xf>
    <xf numFmtId="49" fontId="13" fillId="2" borderId="2" xfId="2" applyNumberFormat="1" applyFont="1" applyFill="1" applyBorder="1" applyAlignment="1">
      <alignment horizontal="left"/>
    </xf>
    <xf numFmtId="0" fontId="15" fillId="3" borderId="0" xfId="2" applyFont="1" applyFill="1" applyAlignment="1">
      <alignment horizontal="center"/>
    </xf>
    <xf numFmtId="0" fontId="9" fillId="3" borderId="7" xfId="2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11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20" fillId="2" borderId="1" xfId="0" applyFont="1" applyFill="1" applyBorder="1" applyAlignment="1">
      <alignment horizontal="left"/>
    </xf>
    <xf numFmtId="0" fontId="11" fillId="4" borderId="0" xfId="0" applyFont="1" applyFill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/>
    </xf>
    <xf numFmtId="0" fontId="4" fillId="3" borderId="0" xfId="2" applyFont="1" applyFill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7" xfId="2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/>
    </xf>
    <xf numFmtId="0" fontId="21" fillId="2" borderId="1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</cellXfs>
  <cellStyles count="4">
    <cellStyle name="Normal" xfId="0" builtinId="0"/>
    <cellStyle name="Normal 2 2 2" xfId="2" xr:uid="{00000000-0005-0000-0000-000001000000}"/>
    <cellStyle name="Normal 5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Marquesina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F27"/>
  <sheetViews>
    <sheetView showGridLines="0" view="pageBreakPreview" zoomScale="70" zoomScaleNormal="55" zoomScaleSheetLayoutView="70" workbookViewId="0">
      <selection activeCell="F8" sqref="F8"/>
    </sheetView>
  </sheetViews>
  <sheetFormatPr baseColWidth="10" defaultRowHeight="18" x14ac:dyDescent="0.35"/>
  <cols>
    <col min="1" max="1" width="2.88671875" style="13" customWidth="1"/>
    <col min="2" max="2" width="30.6640625" style="13" customWidth="1"/>
    <col min="3" max="3" width="30" style="13" customWidth="1"/>
    <col min="4" max="4" width="32.44140625" style="29" customWidth="1"/>
    <col min="5" max="5" width="30.6640625" style="13" customWidth="1"/>
    <col min="6" max="6" width="30.8867187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79" t="s">
        <v>8</v>
      </c>
      <c r="C2" s="79"/>
      <c r="D2" s="79"/>
      <c r="E2" s="79"/>
      <c r="F2" s="79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80"/>
      <c r="C4" s="17"/>
      <c r="D4" s="17"/>
      <c r="E4" s="18"/>
      <c r="F4" s="17"/>
    </row>
    <row r="5" spans="1:6" x14ac:dyDescent="0.35">
      <c r="A5" s="11"/>
      <c r="B5" s="81"/>
      <c r="C5" s="20" t="s">
        <v>40</v>
      </c>
      <c r="D5" s="20" t="s">
        <v>42</v>
      </c>
      <c r="E5" s="30" t="s">
        <v>44</v>
      </c>
      <c r="F5" s="20" t="s">
        <v>43</v>
      </c>
    </row>
    <row r="6" spans="1:6" ht="18.600000000000001" thickBot="1" x14ac:dyDescent="0.4">
      <c r="A6" s="11"/>
      <c r="B6" s="81"/>
      <c r="C6" s="19"/>
      <c r="D6" s="20"/>
      <c r="E6" s="21"/>
      <c r="F6" s="22"/>
    </row>
    <row r="7" spans="1:6" x14ac:dyDescent="0.35">
      <c r="A7" s="11"/>
      <c r="B7" s="23">
        <v>1</v>
      </c>
      <c r="C7" s="82"/>
      <c r="D7" s="24" t="s">
        <v>74</v>
      </c>
      <c r="E7" s="25" t="s">
        <v>73</v>
      </c>
      <c r="F7" s="25" t="s">
        <v>115</v>
      </c>
    </row>
    <row r="8" spans="1:6" x14ac:dyDescent="0.35">
      <c r="A8" s="26">
        <v>1</v>
      </c>
      <c r="B8" s="20" t="str">
        <f>+C5</f>
        <v>LEON AMANDA</v>
      </c>
      <c r="C8" s="83"/>
      <c r="D8" s="31" t="s">
        <v>99</v>
      </c>
      <c r="E8" s="32" t="s">
        <v>146</v>
      </c>
      <c r="F8" s="31" t="s">
        <v>131</v>
      </c>
    </row>
    <row r="9" spans="1:6" ht="18.600000000000001" thickBot="1" x14ac:dyDescent="0.4">
      <c r="A9" s="26"/>
      <c r="B9" s="19"/>
      <c r="C9" s="84"/>
      <c r="D9" s="27"/>
      <c r="E9" s="27"/>
      <c r="F9" s="27"/>
    </row>
    <row r="10" spans="1:6" x14ac:dyDescent="0.35">
      <c r="A10" s="26"/>
      <c r="B10" s="23">
        <v>2</v>
      </c>
      <c r="C10" s="24" t="s">
        <v>74</v>
      </c>
      <c r="D10" s="80"/>
      <c r="E10" s="25" t="s">
        <v>72</v>
      </c>
      <c r="F10" s="25" t="s">
        <v>73</v>
      </c>
    </row>
    <row r="11" spans="1:6" x14ac:dyDescent="0.35">
      <c r="A11" s="26">
        <v>2</v>
      </c>
      <c r="B11" s="20" t="str">
        <f>+D5</f>
        <v>ISAZA EMILIA</v>
      </c>
      <c r="C11" s="31" t="s">
        <v>100</v>
      </c>
      <c r="D11" s="81"/>
      <c r="E11" s="31" t="s">
        <v>101</v>
      </c>
      <c r="F11" s="31" t="s">
        <v>147</v>
      </c>
    </row>
    <row r="12" spans="1:6" ht="18.600000000000001" thickBot="1" x14ac:dyDescent="0.4">
      <c r="A12" s="26"/>
      <c r="B12" s="22"/>
      <c r="C12" s="27"/>
      <c r="D12" s="85"/>
      <c r="E12" s="28"/>
      <c r="F12" s="27"/>
    </row>
    <row r="13" spans="1:6" x14ac:dyDescent="0.35">
      <c r="A13" s="26"/>
      <c r="B13" s="23">
        <v>4</v>
      </c>
      <c r="C13" s="25" t="s">
        <v>73</v>
      </c>
      <c r="D13" s="25" t="s">
        <v>72</v>
      </c>
      <c r="E13" s="86"/>
      <c r="F13" s="24" t="s">
        <v>74</v>
      </c>
    </row>
    <row r="14" spans="1:6" x14ac:dyDescent="0.35">
      <c r="A14" s="26">
        <v>3</v>
      </c>
      <c r="B14" s="30" t="str">
        <f>+E5</f>
        <v>SANTAMARIA LAIA</v>
      </c>
      <c r="C14" s="32" t="s">
        <v>113</v>
      </c>
      <c r="D14" s="31" t="s">
        <v>102</v>
      </c>
      <c r="E14" s="87"/>
      <c r="F14" s="31" t="s">
        <v>100</v>
      </c>
    </row>
    <row r="15" spans="1:6" ht="18.600000000000001" thickBot="1" x14ac:dyDescent="0.4">
      <c r="A15" s="11"/>
      <c r="B15" s="21"/>
      <c r="C15" s="27"/>
      <c r="D15" s="28"/>
      <c r="E15" s="88"/>
      <c r="F15" s="27"/>
    </row>
    <row r="16" spans="1:6" x14ac:dyDescent="0.35">
      <c r="A16" s="11"/>
      <c r="B16" s="23">
        <v>3</v>
      </c>
      <c r="C16" s="25" t="s">
        <v>115</v>
      </c>
      <c r="D16" s="25" t="s">
        <v>73</v>
      </c>
      <c r="E16" s="24" t="s">
        <v>74</v>
      </c>
      <c r="F16" s="80"/>
    </row>
    <row r="17" spans="1:6" x14ac:dyDescent="0.35">
      <c r="A17" s="26">
        <v>4</v>
      </c>
      <c r="B17" s="20" t="str">
        <f>+F5</f>
        <v>GAMBOA JIMENA</v>
      </c>
      <c r="C17" s="31" t="s">
        <v>133</v>
      </c>
      <c r="D17" s="32" t="s">
        <v>148</v>
      </c>
      <c r="E17" s="31" t="s">
        <v>99</v>
      </c>
      <c r="F17" s="81"/>
    </row>
    <row r="18" spans="1:6" ht="18.600000000000001" thickBot="1" x14ac:dyDescent="0.4">
      <c r="A18" s="11"/>
      <c r="B18" s="22"/>
      <c r="C18" s="28"/>
      <c r="D18" s="27"/>
      <c r="E18" s="27"/>
      <c r="F18" s="85"/>
    </row>
    <row r="19" spans="1:6" x14ac:dyDescent="0.35">
      <c r="A19" s="11"/>
      <c r="D19" s="64"/>
    </row>
    <row r="20" spans="1:6" x14ac:dyDescent="0.35">
      <c r="A20" s="11"/>
      <c r="B20" s="51" t="s">
        <v>4</v>
      </c>
      <c r="D20" s="52" t="s">
        <v>7</v>
      </c>
      <c r="E20" s="78" t="s">
        <v>20</v>
      </c>
      <c r="F20" s="78"/>
    </row>
    <row r="21" spans="1:6" ht="15.75" customHeight="1" x14ac:dyDescent="0.35">
      <c r="A21" s="11"/>
      <c r="B21" s="77" t="s">
        <v>16</v>
      </c>
      <c r="C21" s="77"/>
      <c r="D21" s="53" t="s">
        <v>6</v>
      </c>
      <c r="E21" s="54" t="s">
        <v>28</v>
      </c>
      <c r="F21" s="54"/>
    </row>
    <row r="22" spans="1:6" x14ac:dyDescent="0.35">
      <c r="A22" s="11"/>
      <c r="B22" s="77"/>
      <c r="C22" s="77"/>
      <c r="D22" s="55" t="s">
        <v>5</v>
      </c>
      <c r="E22" s="56" t="s">
        <v>78</v>
      </c>
      <c r="F22" s="56"/>
    </row>
    <row r="23" spans="1:6" x14ac:dyDescent="0.35">
      <c r="A23" s="11"/>
      <c r="B23" s="77"/>
      <c r="C23" s="77"/>
      <c r="D23" s="53" t="s">
        <v>3</v>
      </c>
      <c r="E23" s="54" t="s">
        <v>21</v>
      </c>
      <c r="F23" s="54"/>
    </row>
    <row r="24" spans="1:6" ht="15.75" customHeight="1" x14ac:dyDescent="0.35">
      <c r="A24" s="11"/>
      <c r="B24" s="77"/>
      <c r="C24" s="77"/>
      <c r="D24" s="57" t="s">
        <v>2</v>
      </c>
      <c r="E24" s="54" t="s">
        <v>22</v>
      </c>
      <c r="F24" s="54"/>
    </row>
    <row r="25" spans="1:6" x14ac:dyDescent="0.35">
      <c r="A25" s="11"/>
      <c r="B25" s="77"/>
      <c r="C25" s="77"/>
      <c r="D25" s="58" t="s">
        <v>23</v>
      </c>
      <c r="E25" s="59" t="s">
        <v>24</v>
      </c>
      <c r="F25" s="59"/>
    </row>
    <row r="26" spans="1:6" x14ac:dyDescent="0.35">
      <c r="B26" s="77"/>
      <c r="C26" s="77"/>
      <c r="D26" s="57" t="s">
        <v>1</v>
      </c>
      <c r="E26" s="89" t="s">
        <v>105</v>
      </c>
      <c r="F26" s="89"/>
    </row>
    <row r="27" spans="1:6" x14ac:dyDescent="0.35">
      <c r="B27" s="77"/>
      <c r="C27" s="77"/>
      <c r="D27" s="57" t="s">
        <v>0</v>
      </c>
      <c r="E27" s="89" t="s">
        <v>26</v>
      </c>
      <c r="F27" s="89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6:F26"/>
    <mergeCell ref="E27:F27"/>
  </mergeCells>
  <printOptions horizontalCentered="1" verticalCentered="1"/>
  <pageMargins left="0.39370078740157483" right="0.39370078740157483" top="0.39370078740157483" bottom="0.39370078740157483" header="0" footer="0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F27"/>
  <sheetViews>
    <sheetView showGridLines="0" view="pageBreakPreview" zoomScale="59" zoomScaleNormal="55" zoomScaleSheetLayoutView="100" workbookViewId="0">
      <selection activeCell="D16" sqref="D16"/>
    </sheetView>
  </sheetViews>
  <sheetFormatPr baseColWidth="10" defaultRowHeight="18" x14ac:dyDescent="0.35"/>
  <cols>
    <col min="1" max="1" width="2.88671875" style="13" customWidth="1"/>
    <col min="2" max="2" width="34.6640625" style="13" customWidth="1"/>
    <col min="3" max="3" width="30" style="13" customWidth="1"/>
    <col min="4" max="4" width="32.44140625" style="29" customWidth="1"/>
    <col min="5" max="5" width="33.6640625" style="13" customWidth="1"/>
    <col min="6" max="6" width="30.8867187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79" t="s">
        <v>8</v>
      </c>
      <c r="C2" s="79"/>
      <c r="D2" s="79"/>
      <c r="E2" s="79"/>
      <c r="F2" s="79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80"/>
      <c r="C4" s="17"/>
      <c r="D4" s="17"/>
      <c r="E4" s="18"/>
      <c r="F4" s="17"/>
    </row>
    <row r="5" spans="1:6" x14ac:dyDescent="0.35">
      <c r="A5" s="11"/>
      <c r="B5" s="81"/>
      <c r="C5" s="20" t="s">
        <v>64</v>
      </c>
      <c r="D5" s="20" t="s">
        <v>65</v>
      </c>
      <c r="E5" s="30" t="s">
        <v>66</v>
      </c>
      <c r="F5" s="20" t="s">
        <v>67</v>
      </c>
    </row>
    <row r="6" spans="1:6" ht="18.600000000000001" thickBot="1" x14ac:dyDescent="0.4">
      <c r="A6" s="11"/>
      <c r="B6" s="81"/>
      <c r="C6" s="19"/>
      <c r="D6" s="20"/>
      <c r="E6" s="21"/>
      <c r="F6" s="22"/>
    </row>
    <row r="7" spans="1:6" x14ac:dyDescent="0.35">
      <c r="A7" s="11"/>
      <c r="B7" s="23">
        <v>1</v>
      </c>
      <c r="C7" s="92"/>
      <c r="D7" s="24" t="s">
        <v>87</v>
      </c>
      <c r="E7" s="24" t="s">
        <v>88</v>
      </c>
      <c r="F7" s="24" t="s">
        <v>89</v>
      </c>
    </row>
    <row r="8" spans="1:6" x14ac:dyDescent="0.35">
      <c r="A8" s="26">
        <v>1</v>
      </c>
      <c r="B8" s="20" t="str">
        <f>+C5</f>
        <v>BERMUDEZ ANTONIO</v>
      </c>
      <c r="C8" s="93"/>
      <c r="D8" s="32" t="s">
        <v>118</v>
      </c>
      <c r="E8" s="32" t="s">
        <v>119</v>
      </c>
      <c r="F8" s="31" t="s">
        <v>117</v>
      </c>
    </row>
    <row r="9" spans="1:6" ht="18.600000000000001" thickBot="1" x14ac:dyDescent="0.4">
      <c r="A9" s="26"/>
      <c r="B9" s="19"/>
      <c r="C9" s="94"/>
      <c r="D9" s="27"/>
      <c r="E9" s="27"/>
      <c r="F9" s="27"/>
    </row>
    <row r="10" spans="1:6" x14ac:dyDescent="0.35">
      <c r="A10" s="26"/>
      <c r="B10" s="23">
        <v>2</v>
      </c>
      <c r="C10" s="24" t="s">
        <v>87</v>
      </c>
      <c r="D10" s="95"/>
      <c r="E10" s="24" t="s">
        <v>89</v>
      </c>
      <c r="F10" s="24" t="s">
        <v>88</v>
      </c>
    </row>
    <row r="11" spans="1:6" x14ac:dyDescent="0.35">
      <c r="A11" s="26">
        <v>2</v>
      </c>
      <c r="B11" s="20" t="str">
        <f>+D5</f>
        <v>SOTO ANDRES</v>
      </c>
      <c r="C11" s="32" t="s">
        <v>159</v>
      </c>
      <c r="D11" s="96"/>
      <c r="E11" s="31" t="s">
        <v>118</v>
      </c>
      <c r="F11" s="31" t="s">
        <v>121</v>
      </c>
    </row>
    <row r="12" spans="1:6" ht="18.600000000000001" thickBot="1" x14ac:dyDescent="0.4">
      <c r="A12" s="26"/>
      <c r="B12" s="22"/>
      <c r="C12" s="27"/>
      <c r="D12" s="97"/>
      <c r="E12" s="33"/>
      <c r="F12" s="34"/>
    </row>
    <row r="13" spans="1:6" x14ac:dyDescent="0.35">
      <c r="A13" s="26"/>
      <c r="B13" s="23">
        <v>4</v>
      </c>
      <c r="C13" s="24" t="s">
        <v>88</v>
      </c>
      <c r="D13" s="24" t="s">
        <v>89</v>
      </c>
      <c r="E13" s="98"/>
      <c r="F13" s="24" t="s">
        <v>87</v>
      </c>
    </row>
    <row r="14" spans="1:6" x14ac:dyDescent="0.35">
      <c r="A14" s="26">
        <v>3</v>
      </c>
      <c r="B14" s="30" t="str">
        <f>+E5</f>
        <v>CARVAJAL SEBASTIAN</v>
      </c>
      <c r="C14" s="32" t="s">
        <v>120</v>
      </c>
      <c r="D14" s="31" t="s">
        <v>159</v>
      </c>
      <c r="E14" s="99"/>
      <c r="F14" s="31" t="s">
        <v>154</v>
      </c>
    </row>
    <row r="15" spans="1:6" ht="18.600000000000001" thickBot="1" x14ac:dyDescent="0.4">
      <c r="A15" s="11"/>
      <c r="B15" s="21"/>
      <c r="C15" s="27"/>
      <c r="D15" s="33"/>
      <c r="E15" s="100"/>
      <c r="F15" s="27"/>
    </row>
    <row r="16" spans="1:6" x14ac:dyDescent="0.35">
      <c r="A16" s="11"/>
      <c r="B16" s="23">
        <v>3</v>
      </c>
      <c r="C16" s="24" t="s">
        <v>89</v>
      </c>
      <c r="D16" s="24" t="s">
        <v>88</v>
      </c>
      <c r="E16" s="24" t="s">
        <v>87</v>
      </c>
      <c r="F16" s="95"/>
    </row>
    <row r="17" spans="1:6" x14ac:dyDescent="0.35">
      <c r="A17" s="26">
        <v>4</v>
      </c>
      <c r="B17" s="20" t="str">
        <f>+F5</f>
        <v>CORRALES ALBERTO</v>
      </c>
      <c r="C17" s="31" t="s">
        <v>116</v>
      </c>
      <c r="D17" s="32" t="s">
        <v>122</v>
      </c>
      <c r="E17" s="32" t="s">
        <v>155</v>
      </c>
      <c r="F17" s="96"/>
    </row>
    <row r="18" spans="1:6" ht="18.600000000000001" thickBot="1" x14ac:dyDescent="0.4">
      <c r="A18" s="11"/>
      <c r="B18" s="22"/>
      <c r="C18" s="28"/>
      <c r="D18" s="34"/>
      <c r="E18" s="27"/>
      <c r="F18" s="97"/>
    </row>
    <row r="19" spans="1:6" x14ac:dyDescent="0.35">
      <c r="A19" s="11"/>
      <c r="D19" s="64"/>
    </row>
    <row r="20" spans="1:6" x14ac:dyDescent="0.35">
      <c r="A20" s="11"/>
      <c r="B20" s="51" t="s">
        <v>4</v>
      </c>
      <c r="D20" s="52" t="s">
        <v>7</v>
      </c>
      <c r="E20" s="78" t="s">
        <v>20</v>
      </c>
      <c r="F20" s="78"/>
    </row>
    <row r="21" spans="1:6" ht="18" customHeight="1" x14ac:dyDescent="0.35">
      <c r="A21" s="11"/>
      <c r="B21" s="77" t="s">
        <v>16</v>
      </c>
      <c r="C21" s="77"/>
      <c r="D21" s="53" t="s">
        <v>6</v>
      </c>
      <c r="E21" s="54" t="s">
        <v>37</v>
      </c>
      <c r="F21" s="54"/>
    </row>
    <row r="22" spans="1:6" x14ac:dyDescent="0.35">
      <c r="A22" s="11"/>
      <c r="B22" s="77"/>
      <c r="C22" s="77"/>
      <c r="D22" s="55" t="s">
        <v>5</v>
      </c>
      <c r="E22" s="56" t="s">
        <v>82</v>
      </c>
      <c r="F22" s="56"/>
    </row>
    <row r="23" spans="1:6" x14ac:dyDescent="0.35">
      <c r="A23" s="11"/>
      <c r="B23" s="77"/>
      <c r="C23" s="77"/>
      <c r="D23" s="53" t="s">
        <v>3</v>
      </c>
      <c r="E23" s="54" t="s">
        <v>21</v>
      </c>
      <c r="F23" s="54"/>
    </row>
    <row r="24" spans="1:6" ht="15.75" customHeight="1" x14ac:dyDescent="0.35">
      <c r="A24" s="11"/>
      <c r="B24" s="77"/>
      <c r="C24" s="77"/>
      <c r="D24" s="57" t="s">
        <v>2</v>
      </c>
      <c r="E24" s="54" t="s">
        <v>22</v>
      </c>
      <c r="F24" s="54"/>
    </row>
    <row r="25" spans="1:6" x14ac:dyDescent="0.35">
      <c r="A25" s="11"/>
      <c r="B25" s="77"/>
      <c r="C25" s="77"/>
      <c r="D25" s="58" t="s">
        <v>23</v>
      </c>
      <c r="E25" s="59" t="s">
        <v>24</v>
      </c>
      <c r="F25" s="59"/>
    </row>
    <row r="26" spans="1:6" x14ac:dyDescent="0.35">
      <c r="B26" s="77"/>
      <c r="C26" s="77"/>
      <c r="D26" s="57" t="s">
        <v>1</v>
      </c>
      <c r="E26" s="89" t="s">
        <v>109</v>
      </c>
      <c r="F26" s="89"/>
    </row>
    <row r="27" spans="1:6" x14ac:dyDescent="0.35">
      <c r="B27" s="77"/>
      <c r="C27" s="77"/>
      <c r="D27" s="57" t="s">
        <v>0</v>
      </c>
      <c r="E27" s="89" t="s">
        <v>26</v>
      </c>
      <c r="F27" s="89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6:F26"/>
    <mergeCell ref="E27:F27"/>
  </mergeCells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F27"/>
  <sheetViews>
    <sheetView showGridLines="0" topLeftCell="B1" zoomScale="53" zoomScaleNormal="75" zoomScaleSheetLayoutView="100" workbookViewId="0">
      <selection activeCell="D16" sqref="D16"/>
    </sheetView>
  </sheetViews>
  <sheetFormatPr baseColWidth="10" defaultRowHeight="18" x14ac:dyDescent="0.35"/>
  <cols>
    <col min="1" max="1" width="2.88671875" style="13" customWidth="1"/>
    <col min="2" max="3" width="33" style="13" customWidth="1"/>
    <col min="4" max="4" width="33" style="29" customWidth="1"/>
    <col min="5" max="6" width="33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79" t="s">
        <v>8</v>
      </c>
      <c r="C2" s="79"/>
      <c r="D2" s="79"/>
      <c r="E2" s="79"/>
      <c r="F2" s="79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80"/>
      <c r="C4" s="17"/>
      <c r="D4" s="17"/>
      <c r="E4" s="18"/>
      <c r="F4" s="17"/>
    </row>
    <row r="5" spans="1:6" x14ac:dyDescent="0.35">
      <c r="A5" s="11"/>
      <c r="B5" s="81"/>
      <c r="C5" s="20" t="s">
        <v>68</v>
      </c>
      <c r="D5" s="20" t="s">
        <v>69</v>
      </c>
      <c r="E5" s="30" t="s">
        <v>70</v>
      </c>
      <c r="F5" s="20" t="s">
        <v>71</v>
      </c>
    </row>
    <row r="6" spans="1:6" ht="18.600000000000001" thickBot="1" x14ac:dyDescent="0.4">
      <c r="A6" s="11"/>
      <c r="B6" s="81"/>
      <c r="C6" s="69"/>
      <c r="D6" s="70"/>
      <c r="E6" s="21"/>
      <c r="F6" s="22"/>
    </row>
    <row r="7" spans="1:6" x14ac:dyDescent="0.35">
      <c r="A7" s="11"/>
      <c r="B7" s="23">
        <v>1</v>
      </c>
      <c r="C7" s="92"/>
      <c r="D7" s="24" t="s">
        <v>87</v>
      </c>
      <c r="E7" s="24" t="s">
        <v>88</v>
      </c>
      <c r="F7" s="24" t="s">
        <v>89</v>
      </c>
    </row>
    <row r="8" spans="1:6" x14ac:dyDescent="0.35">
      <c r="A8" s="26">
        <v>1</v>
      </c>
      <c r="B8" s="20" t="str">
        <f>+C5</f>
        <v>ESQUIVEL DANIEL</v>
      </c>
      <c r="C8" s="93"/>
      <c r="D8" s="32" t="s">
        <v>160</v>
      </c>
      <c r="E8" s="32" t="s">
        <v>127</v>
      </c>
      <c r="F8" s="31" t="s">
        <v>123</v>
      </c>
    </row>
    <row r="9" spans="1:6" ht="18.600000000000001" thickBot="1" x14ac:dyDescent="0.4">
      <c r="A9" s="26"/>
      <c r="B9" s="19"/>
      <c r="C9" s="94"/>
      <c r="D9" s="27"/>
      <c r="E9" s="27"/>
      <c r="F9" s="27"/>
    </row>
    <row r="10" spans="1:6" x14ac:dyDescent="0.35">
      <c r="A10" s="26"/>
      <c r="B10" s="23">
        <v>2</v>
      </c>
      <c r="C10" s="24" t="s">
        <v>87</v>
      </c>
      <c r="D10" s="95"/>
      <c r="E10" s="24" t="s">
        <v>89</v>
      </c>
      <c r="F10" s="24" t="s">
        <v>88</v>
      </c>
    </row>
    <row r="11" spans="1:6" x14ac:dyDescent="0.35">
      <c r="A11" s="26">
        <v>2</v>
      </c>
      <c r="B11" s="20" t="str">
        <f>+D5</f>
        <v>NUÑEZ JUAN PABLO</v>
      </c>
      <c r="C11" s="32" t="s">
        <v>161</v>
      </c>
      <c r="D11" s="96"/>
      <c r="E11" s="31" t="s">
        <v>125</v>
      </c>
      <c r="F11" s="31" t="s">
        <v>129</v>
      </c>
    </row>
    <row r="12" spans="1:6" ht="18.600000000000001" thickBot="1" x14ac:dyDescent="0.4">
      <c r="A12" s="26"/>
      <c r="B12" s="22"/>
      <c r="C12" s="27"/>
      <c r="D12" s="97"/>
      <c r="E12" s="33"/>
      <c r="F12" s="34"/>
    </row>
    <row r="13" spans="1:6" x14ac:dyDescent="0.35">
      <c r="A13" s="26"/>
      <c r="B13" s="23">
        <v>4</v>
      </c>
      <c r="C13" s="24" t="s">
        <v>88</v>
      </c>
      <c r="D13" s="24" t="s">
        <v>89</v>
      </c>
      <c r="E13" s="98"/>
      <c r="F13" s="24" t="s">
        <v>87</v>
      </c>
    </row>
    <row r="14" spans="1:6" x14ac:dyDescent="0.35">
      <c r="A14" s="26">
        <v>3</v>
      </c>
      <c r="B14" s="30" t="str">
        <f>+E5</f>
        <v>CARDENAS GONZALO</v>
      </c>
      <c r="C14" s="32" t="s">
        <v>128</v>
      </c>
      <c r="D14" s="31" t="s">
        <v>126</v>
      </c>
      <c r="E14" s="99"/>
      <c r="F14" s="31" t="s">
        <v>163</v>
      </c>
    </row>
    <row r="15" spans="1:6" ht="18.600000000000001" thickBot="1" x14ac:dyDescent="0.4">
      <c r="A15" s="11"/>
      <c r="B15" s="21"/>
      <c r="C15" s="27"/>
      <c r="D15" s="33"/>
      <c r="E15" s="100"/>
      <c r="F15" s="27"/>
    </row>
    <row r="16" spans="1:6" x14ac:dyDescent="0.35">
      <c r="A16" s="11"/>
      <c r="B16" s="23">
        <v>3</v>
      </c>
      <c r="C16" s="24" t="s">
        <v>89</v>
      </c>
      <c r="D16" s="24" t="s">
        <v>88</v>
      </c>
      <c r="E16" s="24" t="s">
        <v>87</v>
      </c>
      <c r="F16" s="95"/>
    </row>
    <row r="17" spans="1:6" x14ac:dyDescent="0.35">
      <c r="A17" s="26">
        <v>4</v>
      </c>
      <c r="B17" s="20" t="str">
        <f>+F5</f>
        <v>RAMIREZ ADRIAN</v>
      </c>
      <c r="C17" s="31" t="s">
        <v>124</v>
      </c>
      <c r="D17" s="32" t="s">
        <v>130</v>
      </c>
      <c r="E17" s="32" t="s">
        <v>162</v>
      </c>
      <c r="F17" s="96"/>
    </row>
    <row r="18" spans="1:6" ht="18.600000000000001" thickBot="1" x14ac:dyDescent="0.4">
      <c r="A18" s="11"/>
      <c r="B18" s="22"/>
      <c r="C18" s="28"/>
      <c r="D18" s="34"/>
      <c r="E18" s="27"/>
      <c r="F18" s="97"/>
    </row>
    <row r="19" spans="1:6" x14ac:dyDescent="0.35">
      <c r="A19" s="11"/>
      <c r="D19" s="64"/>
    </row>
    <row r="20" spans="1:6" x14ac:dyDescent="0.35">
      <c r="A20" s="11"/>
      <c r="B20" s="51" t="s">
        <v>4</v>
      </c>
      <c r="D20" s="52" t="s">
        <v>7</v>
      </c>
      <c r="E20" s="78" t="s">
        <v>20</v>
      </c>
      <c r="F20" s="78"/>
    </row>
    <row r="21" spans="1:6" ht="18" customHeight="1" x14ac:dyDescent="0.35">
      <c r="A21" s="11"/>
      <c r="B21" s="77" t="s">
        <v>16</v>
      </c>
      <c r="C21" s="77"/>
      <c r="D21" s="53" t="s">
        <v>6</v>
      </c>
      <c r="E21" s="54" t="s">
        <v>38</v>
      </c>
      <c r="F21" s="54"/>
    </row>
    <row r="22" spans="1:6" x14ac:dyDescent="0.35">
      <c r="A22" s="11"/>
      <c r="B22" s="77"/>
      <c r="C22" s="77"/>
      <c r="D22" s="55" t="s">
        <v>5</v>
      </c>
      <c r="E22" s="56" t="s">
        <v>82</v>
      </c>
      <c r="F22" s="56"/>
    </row>
    <row r="23" spans="1:6" x14ac:dyDescent="0.35">
      <c r="A23" s="11"/>
      <c r="B23" s="77"/>
      <c r="C23" s="77"/>
      <c r="D23" s="53" t="s">
        <v>3</v>
      </c>
      <c r="E23" s="54" t="s">
        <v>21</v>
      </c>
      <c r="F23" s="54"/>
    </row>
    <row r="24" spans="1:6" ht="15.75" customHeight="1" x14ac:dyDescent="0.35">
      <c r="A24" s="11"/>
      <c r="B24" s="77"/>
      <c r="C24" s="77"/>
      <c r="D24" s="57" t="s">
        <v>2</v>
      </c>
      <c r="E24" s="54" t="s">
        <v>22</v>
      </c>
      <c r="F24" s="54"/>
    </row>
    <row r="25" spans="1:6" x14ac:dyDescent="0.35">
      <c r="A25" s="11"/>
      <c r="B25" s="77"/>
      <c r="C25" s="77"/>
      <c r="D25" s="58" t="s">
        <v>23</v>
      </c>
      <c r="E25" s="59" t="s">
        <v>24</v>
      </c>
      <c r="F25" s="59"/>
    </row>
    <row r="26" spans="1:6" x14ac:dyDescent="0.35">
      <c r="B26" s="77"/>
      <c r="C26" s="77"/>
      <c r="D26" s="57" t="s">
        <v>1</v>
      </c>
      <c r="E26" s="89" t="s">
        <v>109</v>
      </c>
      <c r="F26" s="89"/>
    </row>
    <row r="27" spans="1:6" x14ac:dyDescent="0.35">
      <c r="B27" s="77"/>
      <c r="C27" s="77"/>
      <c r="D27" s="57" t="s">
        <v>0</v>
      </c>
      <c r="E27" s="89" t="s">
        <v>26</v>
      </c>
      <c r="F27" s="89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6:F26"/>
    <mergeCell ref="E27:F27"/>
  </mergeCells>
  <printOptions horizontalCentered="1" verticalCentered="1"/>
  <pageMargins left="0.39370078740157483" right="0.39370078740157483" top="0.39370078740157483" bottom="0.39370078740157483" header="0" footer="0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2:H83"/>
  <sheetViews>
    <sheetView tabSelected="1" topLeftCell="B4" zoomScale="75" zoomScaleNormal="75" zoomScaleSheetLayoutView="100" workbookViewId="0">
      <selection activeCell="F18" sqref="F18"/>
    </sheetView>
  </sheetViews>
  <sheetFormatPr baseColWidth="10" defaultColWidth="14.44140625" defaultRowHeight="18" x14ac:dyDescent="0.3"/>
  <cols>
    <col min="1" max="1" width="5.44140625" style="36" customWidth="1"/>
    <col min="2" max="2" width="12.88671875" style="36" customWidth="1"/>
    <col min="3" max="3" width="36.44140625" style="36" customWidth="1"/>
    <col min="4" max="4" width="27.88671875" style="36" customWidth="1"/>
    <col min="5" max="5" width="21.88671875" style="36" customWidth="1"/>
    <col min="6" max="6" width="16.77734375" style="36" customWidth="1"/>
    <col min="7" max="7" width="21.6640625" style="36" customWidth="1"/>
    <col min="8" max="8" width="10.6640625" style="36" customWidth="1"/>
    <col min="9" max="16384" width="14.44140625" style="36"/>
  </cols>
  <sheetData>
    <row r="2" spans="1:8" x14ac:dyDescent="0.3">
      <c r="A2" s="90" t="s">
        <v>8</v>
      </c>
      <c r="B2" s="90"/>
      <c r="C2" s="90"/>
      <c r="D2" s="90"/>
      <c r="E2" s="90"/>
      <c r="F2" s="90"/>
      <c r="G2" s="90"/>
      <c r="H2" s="35"/>
    </row>
    <row r="3" spans="1:8" x14ac:dyDescent="0.3">
      <c r="B3" s="37"/>
      <c r="C3" s="68" t="s">
        <v>19</v>
      </c>
      <c r="D3" s="68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38" t="s">
        <v>64</v>
      </c>
      <c r="D5" s="7"/>
      <c r="E5" s="6"/>
      <c r="F5" s="8"/>
      <c r="G5" s="8"/>
      <c r="H5" s="4"/>
    </row>
    <row r="6" spans="1:8" x14ac:dyDescent="0.3">
      <c r="B6" s="39"/>
      <c r="C6" s="40" t="s">
        <v>10</v>
      </c>
      <c r="D6" s="7"/>
      <c r="E6" s="6"/>
      <c r="F6" s="8"/>
      <c r="G6" s="8"/>
      <c r="H6" s="4"/>
    </row>
    <row r="7" spans="1:8" ht="18" customHeight="1" x14ac:dyDescent="0.3">
      <c r="B7" s="8"/>
      <c r="C7" s="91" t="s">
        <v>95</v>
      </c>
      <c r="D7" s="38" t="s">
        <v>64</v>
      </c>
      <c r="E7" s="49"/>
      <c r="F7" s="8"/>
      <c r="G7" s="8"/>
      <c r="H7" s="4"/>
    </row>
    <row r="8" spans="1:8" ht="18" customHeight="1" x14ac:dyDescent="0.3">
      <c r="B8" s="8"/>
      <c r="C8" s="91"/>
      <c r="D8" s="41" t="s">
        <v>119</v>
      </c>
      <c r="E8" s="66"/>
      <c r="F8" s="8"/>
      <c r="G8" s="8"/>
      <c r="H8" s="4"/>
    </row>
    <row r="9" spans="1:8" x14ac:dyDescent="0.3">
      <c r="B9" s="8">
        <v>2</v>
      </c>
      <c r="C9" s="42" t="s">
        <v>69</v>
      </c>
      <c r="D9" s="43"/>
      <c r="E9" s="65"/>
      <c r="F9" s="8"/>
      <c r="G9" s="8"/>
      <c r="H9" s="44"/>
    </row>
    <row r="10" spans="1:8" x14ac:dyDescent="0.3">
      <c r="B10" s="8"/>
      <c r="C10" s="45" t="s">
        <v>11</v>
      </c>
      <c r="D10" s="67"/>
      <c r="E10" s="65"/>
      <c r="F10" s="8"/>
      <c r="G10" s="8"/>
      <c r="H10" s="9"/>
    </row>
    <row r="11" spans="1:8" x14ac:dyDescent="0.3">
      <c r="B11" s="8"/>
      <c r="C11" s="7"/>
      <c r="D11" s="91" t="s">
        <v>96</v>
      </c>
      <c r="E11" s="46" t="s">
        <v>185</v>
      </c>
      <c r="F11" s="8"/>
      <c r="G11" s="8"/>
      <c r="H11" s="4"/>
    </row>
    <row r="12" spans="1:8" x14ac:dyDescent="0.3">
      <c r="B12" s="8"/>
      <c r="C12" s="7"/>
      <c r="D12" s="91"/>
      <c r="E12" s="7" t="s">
        <v>101</v>
      </c>
      <c r="F12" s="8"/>
      <c r="G12" s="8"/>
      <c r="H12" s="4"/>
    </row>
    <row r="13" spans="1:8" x14ac:dyDescent="0.3">
      <c r="B13" s="8">
        <v>3</v>
      </c>
      <c r="C13" s="38" t="s">
        <v>65</v>
      </c>
      <c r="D13" s="43"/>
      <c r="E13" s="47"/>
      <c r="F13" s="8"/>
      <c r="G13" s="8"/>
      <c r="H13" s="9"/>
    </row>
    <row r="14" spans="1:8" x14ac:dyDescent="0.3">
      <c r="B14" s="8"/>
      <c r="C14" s="40" t="s">
        <v>9</v>
      </c>
      <c r="D14" s="43"/>
      <c r="E14" s="48"/>
      <c r="F14" s="3"/>
      <c r="G14" s="4"/>
    </row>
    <row r="15" spans="1:8" x14ac:dyDescent="0.3">
      <c r="B15" s="8"/>
      <c r="C15" s="91" t="s">
        <v>95</v>
      </c>
      <c r="D15" s="42" t="s">
        <v>68</v>
      </c>
      <c r="E15" s="48"/>
      <c r="F15" s="3"/>
      <c r="G15" s="5"/>
      <c r="H15" s="49"/>
    </row>
    <row r="16" spans="1:8" x14ac:dyDescent="0.3">
      <c r="B16" s="8"/>
      <c r="C16" s="91"/>
      <c r="D16" s="45" t="s">
        <v>174</v>
      </c>
      <c r="E16" s="7"/>
      <c r="F16" s="8"/>
      <c r="G16" s="6"/>
      <c r="H16" s="49"/>
    </row>
    <row r="17" spans="2:8" x14ac:dyDescent="0.3">
      <c r="B17" s="8">
        <v>4</v>
      </c>
      <c r="C17" s="42" t="s">
        <v>68</v>
      </c>
      <c r="D17" s="7"/>
      <c r="E17" s="7"/>
      <c r="F17" s="8"/>
      <c r="G17" s="6"/>
    </row>
    <row r="18" spans="2:8" x14ac:dyDescent="0.3">
      <c r="B18" s="8"/>
      <c r="C18" s="45" t="s">
        <v>27</v>
      </c>
      <c r="D18" s="7"/>
      <c r="E18" s="7"/>
      <c r="F18" s="7"/>
      <c r="G18" s="6"/>
      <c r="H18" s="49"/>
    </row>
    <row r="19" spans="2:8" x14ac:dyDescent="0.3">
      <c r="B19" s="8"/>
      <c r="C19" s="7"/>
      <c r="D19" s="7"/>
      <c r="E19" s="48"/>
      <c r="F19" s="50"/>
      <c r="G19" s="1"/>
    </row>
    <row r="20" spans="2:8" ht="15.75" customHeight="1" x14ac:dyDescent="0.35">
      <c r="B20" s="51" t="s">
        <v>4</v>
      </c>
      <c r="C20" s="13"/>
      <c r="D20" s="52" t="s">
        <v>7</v>
      </c>
      <c r="E20" s="78" t="s">
        <v>20</v>
      </c>
      <c r="F20" s="78"/>
      <c r="G20" s="78"/>
    </row>
    <row r="21" spans="2:8" ht="15.75" customHeight="1" x14ac:dyDescent="0.35">
      <c r="B21" s="77" t="s">
        <v>17</v>
      </c>
      <c r="C21" s="77"/>
      <c r="D21" s="53" t="s">
        <v>6</v>
      </c>
      <c r="E21" s="54" t="s">
        <v>39</v>
      </c>
      <c r="F21" s="54"/>
      <c r="G21" s="54"/>
    </row>
    <row r="22" spans="2:8" ht="15.75" customHeight="1" x14ac:dyDescent="0.35">
      <c r="B22" s="77"/>
      <c r="C22" s="77"/>
      <c r="D22" s="55" t="s">
        <v>5</v>
      </c>
      <c r="E22" s="56" t="s">
        <v>90</v>
      </c>
      <c r="F22" s="56"/>
      <c r="G22" s="56"/>
    </row>
    <row r="23" spans="2:8" ht="15.75" customHeight="1" x14ac:dyDescent="0.35">
      <c r="B23" s="77"/>
      <c r="C23" s="77"/>
      <c r="D23" s="53" t="s">
        <v>3</v>
      </c>
      <c r="E23" s="54" t="s">
        <v>25</v>
      </c>
      <c r="F23" s="54"/>
      <c r="G23" s="54"/>
    </row>
    <row r="24" spans="2:8" ht="15.75" customHeight="1" x14ac:dyDescent="0.35">
      <c r="B24" s="77"/>
      <c r="C24" s="77"/>
      <c r="D24" s="57" t="s">
        <v>2</v>
      </c>
      <c r="E24" s="54" t="s">
        <v>22</v>
      </c>
      <c r="F24" s="54"/>
      <c r="G24" s="54"/>
    </row>
    <row r="25" spans="2:8" ht="15.75" customHeight="1" x14ac:dyDescent="0.35">
      <c r="B25" s="77"/>
      <c r="C25" s="77"/>
      <c r="D25" s="58" t="s">
        <v>23</v>
      </c>
      <c r="E25" s="59" t="s">
        <v>24</v>
      </c>
      <c r="F25" s="59"/>
      <c r="G25" s="59"/>
    </row>
    <row r="26" spans="2:8" ht="15.75" customHeight="1" x14ac:dyDescent="0.3">
      <c r="B26" s="77"/>
      <c r="C26" s="77"/>
      <c r="D26" s="57" t="s">
        <v>1</v>
      </c>
      <c r="E26" s="89" t="s">
        <v>111</v>
      </c>
      <c r="F26" s="89"/>
      <c r="G26" s="89"/>
    </row>
    <row r="27" spans="2:8" ht="15.75" customHeight="1" x14ac:dyDescent="0.3">
      <c r="B27" s="77"/>
      <c r="C27" s="77"/>
      <c r="D27" s="57" t="s">
        <v>0</v>
      </c>
      <c r="E27" s="89" t="s">
        <v>26</v>
      </c>
      <c r="F27" s="89"/>
      <c r="G27" s="89"/>
    </row>
    <row r="28" spans="2:8" ht="15.75" customHeight="1" x14ac:dyDescent="0.3">
      <c r="B28" s="8"/>
      <c r="C28" s="60"/>
      <c r="D28" s="60"/>
      <c r="E28" s="8"/>
    </row>
    <row r="29" spans="2:8" ht="15.75" customHeight="1" x14ac:dyDescent="0.3">
      <c r="B29" s="8"/>
      <c r="C29" s="60"/>
      <c r="D29" s="60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1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48"/>
      <c r="F34" s="4"/>
      <c r="G34" s="7"/>
    </row>
    <row r="35" spans="2:7" ht="15.75" customHeight="1" x14ac:dyDescent="0.3">
      <c r="B35" s="8"/>
      <c r="C35" s="7"/>
      <c r="D35" s="7"/>
      <c r="E35" s="61"/>
      <c r="F35" s="7"/>
      <c r="G35" s="7"/>
    </row>
    <row r="36" spans="2:7" ht="15.75" customHeight="1" x14ac:dyDescent="0.3">
      <c r="B36" s="8"/>
      <c r="C36" s="2"/>
      <c r="D36" s="7"/>
      <c r="E36" s="7"/>
      <c r="F36" s="62"/>
      <c r="G36" s="7"/>
    </row>
    <row r="37" spans="2:7" ht="15.75" customHeight="1" x14ac:dyDescent="0.3">
      <c r="B37" s="8"/>
      <c r="C37" s="7"/>
      <c r="D37" s="7"/>
      <c r="E37" s="7"/>
      <c r="F37" s="62"/>
      <c r="G37" s="7"/>
    </row>
    <row r="38" spans="2:7" ht="15.75" customHeight="1" x14ac:dyDescent="0.3">
      <c r="B38" s="8"/>
      <c r="C38" s="48"/>
      <c r="D38" s="2"/>
      <c r="E38" s="7"/>
      <c r="F38" s="62"/>
      <c r="G38" s="7"/>
    </row>
    <row r="39" spans="2:7" ht="15.75" customHeight="1" x14ac:dyDescent="0.3">
      <c r="B39" s="8"/>
      <c r="C39" s="61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3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48"/>
      <c r="E42" s="4"/>
      <c r="F42" s="10"/>
      <c r="G42" s="9"/>
    </row>
    <row r="43" spans="2:7" ht="15.75" customHeight="1" x14ac:dyDescent="0.3">
      <c r="B43" s="8"/>
      <c r="C43" s="7"/>
      <c r="D43" s="61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8">
    <mergeCell ref="B21:C27"/>
    <mergeCell ref="A2:G2"/>
    <mergeCell ref="E20:G20"/>
    <mergeCell ref="E26:G26"/>
    <mergeCell ref="E27:G27"/>
    <mergeCell ref="C7:C8"/>
    <mergeCell ref="D11:D12"/>
    <mergeCell ref="C15:C16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F27"/>
  <sheetViews>
    <sheetView showGridLines="0" topLeftCell="A3" zoomScale="61" zoomScaleNormal="70" zoomScaleSheetLayoutView="80" workbookViewId="0">
      <selection activeCell="B21" sqref="B21:C27"/>
    </sheetView>
  </sheetViews>
  <sheetFormatPr baseColWidth="10" defaultRowHeight="18" x14ac:dyDescent="0.35"/>
  <cols>
    <col min="1" max="1" width="2.88671875" style="13" customWidth="1"/>
    <col min="2" max="3" width="33.88671875" style="13" customWidth="1"/>
    <col min="4" max="4" width="33.88671875" style="29" customWidth="1"/>
    <col min="5" max="6" width="33.8867187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79" t="s">
        <v>8</v>
      </c>
      <c r="C2" s="79"/>
      <c r="D2" s="79"/>
      <c r="E2" s="79"/>
      <c r="F2" s="79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80"/>
      <c r="C4" s="17"/>
      <c r="D4" s="17"/>
      <c r="E4" s="18"/>
      <c r="F4" s="17"/>
    </row>
    <row r="5" spans="1:6" x14ac:dyDescent="0.35">
      <c r="A5" s="11"/>
      <c r="B5" s="81"/>
      <c r="C5" s="20" t="s">
        <v>45</v>
      </c>
      <c r="D5" s="20" t="s">
        <v>41</v>
      </c>
      <c r="E5" s="20" t="s">
        <v>46</v>
      </c>
      <c r="F5" s="20" t="s">
        <v>47</v>
      </c>
    </row>
    <row r="6" spans="1:6" ht="18.600000000000001" thickBot="1" x14ac:dyDescent="0.4">
      <c r="A6" s="11"/>
      <c r="B6" s="81"/>
      <c r="C6" s="19"/>
      <c r="D6" s="20"/>
      <c r="E6" s="21"/>
      <c r="F6" s="22"/>
    </row>
    <row r="7" spans="1:6" x14ac:dyDescent="0.35">
      <c r="A7" s="11"/>
      <c r="B7" s="23">
        <v>1</v>
      </c>
      <c r="C7" s="82"/>
      <c r="D7" s="24" t="s">
        <v>165</v>
      </c>
      <c r="E7" s="25" t="s">
        <v>73</v>
      </c>
      <c r="F7" s="25" t="s">
        <v>72</v>
      </c>
    </row>
    <row r="8" spans="1:6" x14ac:dyDescent="0.35">
      <c r="A8" s="26">
        <v>1</v>
      </c>
      <c r="B8" s="20" t="str">
        <f>+C5</f>
        <v>ORTIZ VALERIA</v>
      </c>
      <c r="C8" s="83"/>
      <c r="D8" s="31" t="s">
        <v>97</v>
      </c>
      <c r="E8" s="32" t="s">
        <v>146</v>
      </c>
      <c r="F8" s="31" t="s">
        <v>97</v>
      </c>
    </row>
    <row r="9" spans="1:6" ht="18.600000000000001" thickBot="1" x14ac:dyDescent="0.4">
      <c r="A9" s="26"/>
      <c r="B9" s="19"/>
      <c r="C9" s="84"/>
      <c r="D9" s="27"/>
      <c r="E9" s="27"/>
      <c r="F9" s="27"/>
    </row>
    <row r="10" spans="1:6" x14ac:dyDescent="0.35">
      <c r="A10" s="26"/>
      <c r="B10" s="23">
        <v>2</v>
      </c>
      <c r="C10" s="24" t="s">
        <v>165</v>
      </c>
      <c r="D10" s="80"/>
      <c r="E10" s="25" t="s">
        <v>72</v>
      </c>
      <c r="F10" s="25" t="s">
        <v>73</v>
      </c>
    </row>
    <row r="11" spans="1:6" x14ac:dyDescent="0.35">
      <c r="A11" s="26">
        <v>2</v>
      </c>
      <c r="B11" s="20" t="str">
        <f>+D5</f>
        <v>MUÑOZ AMANDA</v>
      </c>
      <c r="C11" s="31" t="s">
        <v>98</v>
      </c>
      <c r="D11" s="81"/>
      <c r="E11" s="31" t="s">
        <v>103</v>
      </c>
      <c r="F11" s="31" t="s">
        <v>149</v>
      </c>
    </row>
    <row r="12" spans="1:6" ht="18.600000000000001" thickBot="1" x14ac:dyDescent="0.4">
      <c r="A12" s="26"/>
      <c r="B12" s="22"/>
      <c r="C12" s="27"/>
      <c r="D12" s="85"/>
      <c r="E12" s="28"/>
      <c r="F12" s="27"/>
    </row>
    <row r="13" spans="1:6" x14ac:dyDescent="0.35">
      <c r="A13" s="26"/>
      <c r="B13" s="23">
        <v>4</v>
      </c>
      <c r="C13" s="25" t="s">
        <v>73</v>
      </c>
      <c r="D13" s="25" t="s">
        <v>72</v>
      </c>
      <c r="E13" s="86"/>
      <c r="F13" s="24" t="s">
        <v>166</v>
      </c>
    </row>
    <row r="14" spans="1:6" x14ac:dyDescent="0.35">
      <c r="A14" s="26">
        <v>3</v>
      </c>
      <c r="B14" s="30" t="str">
        <f>+E5</f>
        <v>FLORES VALENTINA</v>
      </c>
      <c r="C14" s="32" t="s">
        <v>113</v>
      </c>
      <c r="D14" s="31" t="s">
        <v>104</v>
      </c>
      <c r="E14" s="87"/>
      <c r="F14" s="31" t="s">
        <v>113</v>
      </c>
    </row>
    <row r="15" spans="1:6" ht="18.600000000000001" thickBot="1" x14ac:dyDescent="0.4">
      <c r="A15" s="11"/>
      <c r="B15" s="21"/>
      <c r="C15" s="27"/>
      <c r="D15" s="28"/>
      <c r="E15" s="88"/>
      <c r="F15" s="27"/>
    </row>
    <row r="16" spans="1:6" x14ac:dyDescent="0.35">
      <c r="A16" s="11"/>
      <c r="B16" s="23">
        <v>3</v>
      </c>
      <c r="C16" s="25" t="s">
        <v>72</v>
      </c>
      <c r="D16" s="25" t="s">
        <v>73</v>
      </c>
      <c r="E16" s="24" t="s">
        <v>166</v>
      </c>
      <c r="F16" s="80"/>
    </row>
    <row r="17" spans="1:6" x14ac:dyDescent="0.35">
      <c r="A17" s="26">
        <v>4</v>
      </c>
      <c r="B17" s="20" t="str">
        <f>+F5</f>
        <v>COTO MARISSA</v>
      </c>
      <c r="C17" s="31" t="s">
        <v>98</v>
      </c>
      <c r="D17" s="32" t="s">
        <v>169</v>
      </c>
      <c r="E17" s="31" t="s">
        <v>146</v>
      </c>
      <c r="F17" s="81"/>
    </row>
    <row r="18" spans="1:6" ht="18.600000000000001" thickBot="1" x14ac:dyDescent="0.4">
      <c r="A18" s="11"/>
      <c r="B18" s="22"/>
      <c r="C18" s="28"/>
      <c r="D18" s="27"/>
      <c r="E18" s="27"/>
      <c r="F18" s="85"/>
    </row>
    <row r="19" spans="1:6" x14ac:dyDescent="0.35">
      <c r="A19" s="11"/>
      <c r="D19" s="64"/>
    </row>
    <row r="20" spans="1:6" x14ac:dyDescent="0.35">
      <c r="A20" s="11"/>
      <c r="B20" s="51" t="s">
        <v>4</v>
      </c>
      <c r="D20" s="52" t="s">
        <v>7</v>
      </c>
      <c r="E20" s="78" t="s">
        <v>20</v>
      </c>
      <c r="F20" s="78"/>
    </row>
    <row r="21" spans="1:6" ht="15.75" customHeight="1" x14ac:dyDescent="0.35">
      <c r="A21" s="11"/>
      <c r="B21" s="77" t="s">
        <v>16</v>
      </c>
      <c r="C21" s="77"/>
      <c r="D21" s="53" t="s">
        <v>6</v>
      </c>
      <c r="E21" s="54" t="s">
        <v>29</v>
      </c>
      <c r="F21" s="54"/>
    </row>
    <row r="22" spans="1:6" x14ac:dyDescent="0.35">
      <c r="A22" s="11"/>
      <c r="B22" s="77"/>
      <c r="C22" s="77"/>
      <c r="D22" s="55" t="s">
        <v>5</v>
      </c>
      <c r="E22" s="56" t="s">
        <v>78</v>
      </c>
      <c r="F22" s="56"/>
    </row>
    <row r="23" spans="1:6" x14ac:dyDescent="0.35">
      <c r="A23" s="11"/>
      <c r="B23" s="77"/>
      <c r="C23" s="77"/>
      <c r="D23" s="53" t="s">
        <v>3</v>
      </c>
      <c r="E23" s="54" t="s">
        <v>21</v>
      </c>
      <c r="F23" s="54"/>
    </row>
    <row r="24" spans="1:6" ht="15.75" customHeight="1" x14ac:dyDescent="0.35">
      <c r="A24" s="11"/>
      <c r="B24" s="77"/>
      <c r="C24" s="77"/>
      <c r="D24" s="57" t="s">
        <v>2</v>
      </c>
      <c r="E24" s="54" t="s">
        <v>22</v>
      </c>
      <c r="F24" s="54"/>
    </row>
    <row r="25" spans="1:6" x14ac:dyDescent="0.35">
      <c r="A25" s="11"/>
      <c r="B25" s="77"/>
      <c r="C25" s="77"/>
      <c r="D25" s="58" t="s">
        <v>23</v>
      </c>
      <c r="E25" s="59" t="s">
        <v>24</v>
      </c>
      <c r="F25" s="59"/>
    </row>
    <row r="26" spans="1:6" x14ac:dyDescent="0.35">
      <c r="B26" s="77"/>
      <c r="C26" s="77"/>
      <c r="D26" s="57" t="s">
        <v>1</v>
      </c>
      <c r="E26" s="89" t="s">
        <v>105</v>
      </c>
      <c r="F26" s="89"/>
    </row>
    <row r="27" spans="1:6" x14ac:dyDescent="0.35">
      <c r="B27" s="77"/>
      <c r="C27" s="77"/>
      <c r="D27" s="57" t="s">
        <v>0</v>
      </c>
      <c r="E27" s="89" t="s">
        <v>26</v>
      </c>
      <c r="F27" s="89"/>
    </row>
  </sheetData>
  <mergeCells count="10">
    <mergeCell ref="B21:C27"/>
    <mergeCell ref="E20:F20"/>
    <mergeCell ref="B2:F2"/>
    <mergeCell ref="B4:B6"/>
    <mergeCell ref="F16:F18"/>
    <mergeCell ref="E26:F26"/>
    <mergeCell ref="E27:F27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2:H83"/>
  <sheetViews>
    <sheetView zoomScale="75" zoomScaleNormal="75" zoomScaleSheetLayoutView="62" workbookViewId="0">
      <selection activeCell="E20" sqref="E20:G20"/>
    </sheetView>
  </sheetViews>
  <sheetFormatPr baseColWidth="10" defaultColWidth="14.44140625" defaultRowHeight="18" x14ac:dyDescent="0.3"/>
  <cols>
    <col min="1" max="1" width="5.44140625" style="36" customWidth="1"/>
    <col min="2" max="2" width="12.88671875" style="36" customWidth="1"/>
    <col min="3" max="3" width="36.44140625" style="36" customWidth="1"/>
    <col min="4" max="4" width="27.88671875" style="36" customWidth="1"/>
    <col min="5" max="5" width="21.88671875" style="36" customWidth="1"/>
    <col min="6" max="6" width="16.77734375" style="36" customWidth="1"/>
    <col min="7" max="7" width="21.6640625" style="36" customWidth="1"/>
    <col min="8" max="8" width="10.6640625" style="36" customWidth="1"/>
    <col min="9" max="16384" width="14.44140625" style="36"/>
  </cols>
  <sheetData>
    <row r="2" spans="1:8" x14ac:dyDescent="0.3">
      <c r="A2" s="90" t="s">
        <v>8</v>
      </c>
      <c r="B2" s="90"/>
      <c r="C2" s="90"/>
      <c r="D2" s="90"/>
      <c r="E2" s="90"/>
      <c r="F2" s="90"/>
      <c r="G2" s="90"/>
      <c r="H2" s="35"/>
    </row>
    <row r="3" spans="1:8" x14ac:dyDescent="0.3">
      <c r="B3" s="37"/>
      <c r="C3" s="68" t="s">
        <v>19</v>
      </c>
      <c r="D3" s="68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38" t="s">
        <v>40</v>
      </c>
      <c r="D5" s="7"/>
      <c r="E5" s="6"/>
      <c r="F5" s="8"/>
      <c r="G5" s="8"/>
      <c r="H5" s="4"/>
    </row>
    <row r="6" spans="1:8" x14ac:dyDescent="0.3">
      <c r="B6" s="39"/>
      <c r="C6" s="40" t="s">
        <v>12</v>
      </c>
      <c r="D6" s="7"/>
      <c r="E6" s="6"/>
      <c r="F6" s="8"/>
      <c r="G6" s="8"/>
      <c r="H6" s="4"/>
    </row>
    <row r="7" spans="1:8" ht="18" customHeight="1" x14ac:dyDescent="0.3">
      <c r="B7" s="8"/>
      <c r="C7" s="72" t="s">
        <v>75</v>
      </c>
      <c r="D7" s="38" t="s">
        <v>175</v>
      </c>
      <c r="E7" s="49"/>
      <c r="F7" s="8"/>
      <c r="G7" s="8"/>
      <c r="H7" s="4"/>
    </row>
    <row r="8" spans="1:8" ht="18" customHeight="1" x14ac:dyDescent="0.3">
      <c r="B8" s="8"/>
      <c r="C8" s="73"/>
      <c r="D8" s="41" t="s">
        <v>176</v>
      </c>
      <c r="E8" s="66"/>
      <c r="F8" s="8"/>
      <c r="G8" s="8"/>
      <c r="H8" s="4"/>
    </row>
    <row r="9" spans="1:8" x14ac:dyDescent="0.3">
      <c r="B9" s="8">
        <v>2</v>
      </c>
      <c r="C9" s="42" t="s">
        <v>41</v>
      </c>
      <c r="D9" s="43"/>
      <c r="E9" s="65"/>
      <c r="F9" s="8"/>
      <c r="G9" s="8"/>
      <c r="H9" s="44"/>
    </row>
    <row r="10" spans="1:8" x14ac:dyDescent="0.3">
      <c r="B10" s="8"/>
      <c r="C10" s="45" t="s">
        <v>13</v>
      </c>
      <c r="D10" s="67"/>
      <c r="E10" s="65"/>
      <c r="F10" s="8"/>
      <c r="G10" s="8"/>
      <c r="H10" s="9"/>
    </row>
    <row r="11" spans="1:8" x14ac:dyDescent="0.3">
      <c r="B11" s="8"/>
      <c r="C11" s="7"/>
      <c r="D11" s="91" t="s">
        <v>76</v>
      </c>
      <c r="E11" s="46" t="s">
        <v>175</v>
      </c>
      <c r="F11" s="8"/>
      <c r="G11" s="8"/>
      <c r="H11" s="4"/>
    </row>
    <row r="12" spans="1:8" x14ac:dyDescent="0.3">
      <c r="B12" s="8"/>
      <c r="C12" s="7"/>
      <c r="D12" s="91"/>
      <c r="E12" s="7" t="s">
        <v>101</v>
      </c>
      <c r="F12" s="8"/>
      <c r="G12" s="8"/>
      <c r="H12" s="4"/>
    </row>
    <row r="13" spans="1:8" x14ac:dyDescent="0.3">
      <c r="B13" s="8">
        <v>3</v>
      </c>
      <c r="C13" s="38" t="s">
        <v>42</v>
      </c>
      <c r="D13" s="43"/>
      <c r="E13" s="47"/>
      <c r="F13" s="8"/>
      <c r="G13" s="8"/>
      <c r="H13" s="9"/>
    </row>
    <row r="14" spans="1:8" x14ac:dyDescent="0.3">
      <c r="B14" s="8"/>
      <c r="C14" s="40" t="s">
        <v>14</v>
      </c>
      <c r="D14" s="43"/>
      <c r="E14" s="48"/>
      <c r="F14" s="3"/>
      <c r="G14" s="4"/>
    </row>
    <row r="15" spans="1:8" x14ac:dyDescent="0.3">
      <c r="B15" s="8"/>
      <c r="C15" s="72" t="s">
        <v>75</v>
      </c>
      <c r="D15" s="42" t="s">
        <v>177</v>
      </c>
      <c r="E15" s="48"/>
      <c r="F15" s="3"/>
      <c r="G15" s="5"/>
      <c r="H15" s="49"/>
    </row>
    <row r="16" spans="1:8" x14ac:dyDescent="0.3">
      <c r="B16" s="8"/>
      <c r="C16" s="72"/>
      <c r="D16" s="45" t="s">
        <v>178</v>
      </c>
      <c r="E16" s="7"/>
      <c r="F16" s="8"/>
      <c r="G16" s="6"/>
      <c r="H16" s="49"/>
    </row>
    <row r="17" spans="2:8" x14ac:dyDescent="0.3">
      <c r="B17" s="8">
        <v>4</v>
      </c>
      <c r="C17" s="42" t="s">
        <v>45</v>
      </c>
      <c r="D17" s="7"/>
      <c r="E17" s="7"/>
      <c r="F17" s="8"/>
      <c r="G17" s="6"/>
    </row>
    <row r="18" spans="2:8" x14ac:dyDescent="0.3">
      <c r="B18" s="8"/>
      <c r="C18" s="45" t="s">
        <v>15</v>
      </c>
      <c r="D18" s="7"/>
      <c r="E18" s="7"/>
      <c r="F18" s="7"/>
      <c r="G18" s="6"/>
      <c r="H18" s="49"/>
    </row>
    <row r="19" spans="2:8" x14ac:dyDescent="0.3">
      <c r="B19" s="8"/>
      <c r="C19" s="7"/>
      <c r="D19" s="7"/>
      <c r="E19" s="48"/>
      <c r="F19" s="50"/>
      <c r="G19" s="1"/>
    </row>
    <row r="20" spans="2:8" ht="15.75" customHeight="1" x14ac:dyDescent="0.35">
      <c r="B20" s="51" t="s">
        <v>4</v>
      </c>
      <c r="C20" s="13"/>
      <c r="D20" s="52" t="s">
        <v>7</v>
      </c>
      <c r="E20" s="78" t="s">
        <v>20</v>
      </c>
      <c r="F20" s="78"/>
      <c r="G20" s="78"/>
    </row>
    <row r="21" spans="2:8" ht="15.75" customHeight="1" x14ac:dyDescent="0.35">
      <c r="B21" s="77" t="s">
        <v>17</v>
      </c>
      <c r="C21" s="77"/>
      <c r="D21" s="53" t="s">
        <v>6</v>
      </c>
      <c r="E21" s="54" t="s">
        <v>30</v>
      </c>
      <c r="F21" s="54"/>
      <c r="G21" s="54"/>
    </row>
    <row r="22" spans="2:8" ht="15.75" customHeight="1" x14ac:dyDescent="0.35">
      <c r="B22" s="77"/>
      <c r="C22" s="77"/>
      <c r="D22" s="55" t="s">
        <v>5</v>
      </c>
      <c r="E22" s="56" t="s">
        <v>77</v>
      </c>
      <c r="F22" s="56"/>
      <c r="G22" s="56"/>
    </row>
    <row r="23" spans="2:8" ht="15.75" customHeight="1" x14ac:dyDescent="0.35">
      <c r="B23" s="77"/>
      <c r="C23" s="77"/>
      <c r="D23" s="53" t="s">
        <v>3</v>
      </c>
      <c r="E23" s="54" t="s">
        <v>25</v>
      </c>
      <c r="F23" s="54"/>
      <c r="G23" s="54"/>
    </row>
    <row r="24" spans="2:8" ht="15.75" customHeight="1" x14ac:dyDescent="0.35">
      <c r="B24" s="77"/>
      <c r="C24" s="77"/>
      <c r="D24" s="57" t="s">
        <v>2</v>
      </c>
      <c r="E24" s="54" t="s">
        <v>22</v>
      </c>
      <c r="F24" s="54"/>
      <c r="G24" s="54"/>
    </row>
    <row r="25" spans="2:8" ht="15.75" customHeight="1" x14ac:dyDescent="0.35">
      <c r="B25" s="77"/>
      <c r="C25" s="77"/>
      <c r="D25" s="58" t="s">
        <v>23</v>
      </c>
      <c r="E25" s="59" t="s">
        <v>24</v>
      </c>
      <c r="F25" s="59"/>
      <c r="G25" s="59"/>
    </row>
    <row r="26" spans="2:8" ht="15.75" customHeight="1" x14ac:dyDescent="0.3">
      <c r="B26" s="77"/>
      <c r="C26" s="77"/>
      <c r="D26" s="57" t="s">
        <v>1</v>
      </c>
      <c r="E26" s="89" t="s">
        <v>106</v>
      </c>
      <c r="F26" s="89"/>
      <c r="G26" s="89"/>
    </row>
    <row r="27" spans="2:8" ht="15.75" customHeight="1" x14ac:dyDescent="0.3">
      <c r="B27" s="77"/>
      <c r="C27" s="77"/>
      <c r="D27" s="57" t="s">
        <v>0</v>
      </c>
      <c r="E27" s="89" t="s">
        <v>26</v>
      </c>
      <c r="F27" s="89"/>
      <c r="G27" s="89"/>
    </row>
    <row r="28" spans="2:8" ht="15.75" customHeight="1" x14ac:dyDescent="0.3">
      <c r="B28" s="8"/>
      <c r="C28" s="60"/>
      <c r="D28" s="60"/>
      <c r="E28" s="8"/>
    </row>
    <row r="29" spans="2:8" ht="15.75" customHeight="1" x14ac:dyDescent="0.3">
      <c r="B29" s="8"/>
      <c r="C29" s="60"/>
      <c r="D29" s="60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1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48"/>
      <c r="F34" s="4"/>
      <c r="G34" s="7"/>
    </row>
    <row r="35" spans="2:7" ht="15.75" customHeight="1" x14ac:dyDescent="0.3">
      <c r="B35" s="8"/>
      <c r="C35" s="7"/>
      <c r="D35" s="7"/>
      <c r="E35" s="61"/>
      <c r="F35" s="7"/>
      <c r="G35" s="7"/>
    </row>
    <row r="36" spans="2:7" ht="15.75" customHeight="1" x14ac:dyDescent="0.3">
      <c r="B36" s="8"/>
      <c r="C36" s="2"/>
      <c r="D36" s="7"/>
      <c r="E36" s="7"/>
      <c r="F36" s="62"/>
      <c r="G36" s="7"/>
    </row>
    <row r="37" spans="2:7" ht="15.75" customHeight="1" x14ac:dyDescent="0.3">
      <c r="B37" s="8"/>
      <c r="C37" s="7"/>
      <c r="D37" s="7"/>
      <c r="E37" s="7"/>
      <c r="F37" s="62"/>
      <c r="G37" s="7"/>
    </row>
    <row r="38" spans="2:7" ht="15.75" customHeight="1" x14ac:dyDescent="0.3">
      <c r="B38" s="8"/>
      <c r="C38" s="48"/>
      <c r="D38" s="2"/>
      <c r="E38" s="7"/>
      <c r="F38" s="62"/>
      <c r="G38" s="7"/>
    </row>
    <row r="39" spans="2:7" ht="15.75" customHeight="1" x14ac:dyDescent="0.3">
      <c r="B39" s="8"/>
      <c r="C39" s="61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3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48"/>
      <c r="E42" s="4"/>
      <c r="F42" s="10"/>
      <c r="G42" s="9"/>
    </row>
    <row r="43" spans="2:7" ht="15.75" customHeight="1" x14ac:dyDescent="0.3">
      <c r="B43" s="8"/>
      <c r="C43" s="7"/>
      <c r="D43" s="61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6">
    <mergeCell ref="B21:C27"/>
    <mergeCell ref="A2:G2"/>
    <mergeCell ref="E20:G20"/>
    <mergeCell ref="D11:D12"/>
    <mergeCell ref="E26:G26"/>
    <mergeCell ref="E27:G27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F27"/>
  <sheetViews>
    <sheetView showGridLines="0" zoomScale="75" zoomScaleNormal="75" zoomScaleSheetLayoutView="100" workbookViewId="0">
      <selection activeCell="D16" sqref="D16"/>
    </sheetView>
  </sheetViews>
  <sheetFormatPr baseColWidth="10" defaultRowHeight="18" x14ac:dyDescent="0.35"/>
  <cols>
    <col min="1" max="1" width="2.88671875" style="13" customWidth="1"/>
    <col min="2" max="2" width="35.109375" style="13" customWidth="1"/>
    <col min="3" max="3" width="31.44140625" style="13" customWidth="1"/>
    <col min="4" max="4" width="34.88671875" style="29" customWidth="1"/>
    <col min="5" max="6" width="31.4414062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79" t="s">
        <v>8</v>
      </c>
      <c r="C2" s="79"/>
      <c r="D2" s="79"/>
      <c r="E2" s="79"/>
      <c r="F2" s="79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80"/>
      <c r="C4" s="17"/>
      <c r="D4" s="17"/>
      <c r="E4" s="18"/>
      <c r="F4" s="17"/>
    </row>
    <row r="5" spans="1:6" x14ac:dyDescent="0.35">
      <c r="A5" s="11"/>
      <c r="B5" s="81"/>
      <c r="C5" s="20" t="s">
        <v>48</v>
      </c>
      <c r="D5" s="20" t="s">
        <v>49</v>
      </c>
      <c r="E5" s="30" t="s">
        <v>51</v>
      </c>
      <c r="F5" s="20" t="s">
        <v>50</v>
      </c>
    </row>
    <row r="6" spans="1:6" ht="18.600000000000001" thickBot="1" x14ac:dyDescent="0.4">
      <c r="A6" s="11"/>
      <c r="B6" s="81"/>
      <c r="C6" s="19"/>
      <c r="D6" s="70"/>
      <c r="E6" s="21"/>
      <c r="F6" s="22"/>
    </row>
    <row r="7" spans="1:6" x14ac:dyDescent="0.35">
      <c r="A7" s="11"/>
      <c r="B7" s="23">
        <v>1</v>
      </c>
      <c r="C7" s="92"/>
      <c r="D7" s="24" t="s">
        <v>92</v>
      </c>
      <c r="E7" s="24" t="s">
        <v>93</v>
      </c>
      <c r="F7" s="74" t="s">
        <v>94</v>
      </c>
    </row>
    <row r="8" spans="1:6" x14ac:dyDescent="0.35">
      <c r="A8" s="26">
        <v>1</v>
      </c>
      <c r="B8" s="20" t="str">
        <f>+C5</f>
        <v>MONTERO VALENTINA</v>
      </c>
      <c r="C8" s="93"/>
      <c r="D8" s="75" t="s">
        <v>141</v>
      </c>
      <c r="E8" s="76" t="s">
        <v>131</v>
      </c>
      <c r="F8" s="75" t="s">
        <v>132</v>
      </c>
    </row>
    <row r="9" spans="1:6" ht="18.600000000000001" thickBot="1" x14ac:dyDescent="0.4">
      <c r="A9" s="26"/>
      <c r="B9" s="19"/>
      <c r="C9" s="94"/>
      <c r="D9" s="27"/>
      <c r="E9" s="27"/>
      <c r="F9" s="34"/>
    </row>
    <row r="10" spans="1:6" x14ac:dyDescent="0.35">
      <c r="A10" s="26"/>
      <c r="B10" s="23">
        <v>4</v>
      </c>
      <c r="C10" s="24" t="s">
        <v>92</v>
      </c>
      <c r="D10" s="95"/>
      <c r="E10" s="24" t="s">
        <v>94</v>
      </c>
      <c r="F10" s="74" t="s">
        <v>93</v>
      </c>
    </row>
    <row r="11" spans="1:6" x14ac:dyDescent="0.35">
      <c r="A11" s="26">
        <v>2</v>
      </c>
      <c r="B11" s="20" t="str">
        <f>+D5</f>
        <v>RODRIGUEZ MARIA CELESTE</v>
      </c>
      <c r="C11" s="31" t="s">
        <v>143</v>
      </c>
      <c r="D11" s="96"/>
      <c r="E11" s="31" t="s">
        <v>100</v>
      </c>
      <c r="F11" s="75" t="s">
        <v>164</v>
      </c>
    </row>
    <row r="12" spans="1:6" ht="18.600000000000001" thickBot="1" x14ac:dyDescent="0.4">
      <c r="A12" s="26"/>
      <c r="B12" s="22"/>
      <c r="C12" s="27"/>
      <c r="D12" s="97"/>
      <c r="E12" s="28"/>
      <c r="F12" s="34"/>
    </row>
    <row r="13" spans="1:6" x14ac:dyDescent="0.35">
      <c r="A13" s="26"/>
      <c r="B13" s="23">
        <v>2</v>
      </c>
      <c r="C13" s="24" t="s">
        <v>93</v>
      </c>
      <c r="D13" s="24" t="s">
        <v>94</v>
      </c>
      <c r="E13" s="98"/>
      <c r="F13" s="74" t="s">
        <v>92</v>
      </c>
    </row>
    <row r="14" spans="1:6" x14ac:dyDescent="0.35">
      <c r="A14" s="26">
        <v>3</v>
      </c>
      <c r="B14" s="30" t="str">
        <f>+E5</f>
        <v>OBANDO KIARA</v>
      </c>
      <c r="C14" s="32" t="s">
        <v>133</v>
      </c>
      <c r="D14" s="75" t="s">
        <v>99</v>
      </c>
      <c r="E14" s="99"/>
      <c r="F14" s="75" t="s">
        <v>144</v>
      </c>
    </row>
    <row r="15" spans="1:6" ht="18.600000000000001" thickBot="1" x14ac:dyDescent="0.4">
      <c r="A15" s="11"/>
      <c r="B15" s="21"/>
      <c r="C15" s="27"/>
      <c r="D15" s="28"/>
      <c r="E15" s="100"/>
      <c r="F15" s="34"/>
    </row>
    <row r="16" spans="1:6" x14ac:dyDescent="0.35">
      <c r="A16" s="11"/>
      <c r="B16" s="23">
        <v>3</v>
      </c>
      <c r="C16" s="24" t="s">
        <v>94</v>
      </c>
      <c r="D16" s="24" t="s">
        <v>93</v>
      </c>
      <c r="E16" s="24" t="s">
        <v>92</v>
      </c>
      <c r="F16" s="95"/>
    </row>
    <row r="17" spans="1:6" x14ac:dyDescent="0.35">
      <c r="A17" s="26">
        <v>4</v>
      </c>
      <c r="B17" s="20" t="str">
        <f>+F5</f>
        <v>MONTERO ANA ISABEL</v>
      </c>
      <c r="C17" s="31" t="s">
        <v>134</v>
      </c>
      <c r="D17" s="76" t="s">
        <v>135</v>
      </c>
      <c r="E17" s="31" t="s">
        <v>145</v>
      </c>
      <c r="F17" s="96"/>
    </row>
    <row r="18" spans="1:6" ht="18.600000000000001" thickBot="1" x14ac:dyDescent="0.4">
      <c r="A18" s="11"/>
      <c r="B18" s="22"/>
      <c r="C18" s="28"/>
      <c r="D18" s="27"/>
      <c r="E18" s="27"/>
      <c r="F18" s="97"/>
    </row>
    <row r="19" spans="1:6" x14ac:dyDescent="0.35">
      <c r="A19" s="11"/>
      <c r="D19" s="64"/>
    </row>
    <row r="20" spans="1:6" x14ac:dyDescent="0.35">
      <c r="A20" s="11"/>
      <c r="B20" s="51" t="s">
        <v>4</v>
      </c>
      <c r="D20" s="52" t="s">
        <v>7</v>
      </c>
      <c r="E20" s="78" t="s">
        <v>20</v>
      </c>
      <c r="F20" s="78"/>
    </row>
    <row r="21" spans="1:6" ht="15.75" customHeight="1" x14ac:dyDescent="0.35">
      <c r="A21" s="11"/>
      <c r="B21" s="77" t="s">
        <v>16</v>
      </c>
      <c r="C21" s="77"/>
      <c r="D21" s="53" t="s">
        <v>6</v>
      </c>
      <c r="E21" s="54" t="s">
        <v>31</v>
      </c>
      <c r="F21" s="54"/>
    </row>
    <row r="22" spans="1:6" x14ac:dyDescent="0.35">
      <c r="A22" s="11"/>
      <c r="B22" s="77"/>
      <c r="C22" s="77"/>
      <c r="D22" s="55" t="s">
        <v>5</v>
      </c>
      <c r="E22" s="56" t="s">
        <v>77</v>
      </c>
      <c r="F22" s="56"/>
    </row>
    <row r="23" spans="1:6" x14ac:dyDescent="0.35">
      <c r="A23" s="11"/>
      <c r="B23" s="77"/>
      <c r="C23" s="77"/>
      <c r="D23" s="53" t="s">
        <v>3</v>
      </c>
      <c r="E23" s="54" t="s">
        <v>21</v>
      </c>
      <c r="F23" s="54"/>
    </row>
    <row r="24" spans="1:6" ht="15.75" customHeight="1" x14ac:dyDescent="0.35">
      <c r="A24" s="11"/>
      <c r="B24" s="77"/>
      <c r="C24" s="77"/>
      <c r="D24" s="57" t="s">
        <v>2</v>
      </c>
      <c r="E24" s="54" t="s">
        <v>22</v>
      </c>
      <c r="F24" s="54"/>
    </row>
    <row r="25" spans="1:6" x14ac:dyDescent="0.35">
      <c r="A25" s="11"/>
      <c r="B25" s="77"/>
      <c r="C25" s="77"/>
      <c r="D25" s="58" t="s">
        <v>23</v>
      </c>
      <c r="E25" s="59" t="s">
        <v>24</v>
      </c>
      <c r="F25" s="59"/>
    </row>
    <row r="26" spans="1:6" x14ac:dyDescent="0.35">
      <c r="B26" s="77"/>
      <c r="C26" s="77"/>
      <c r="D26" s="57" t="s">
        <v>1</v>
      </c>
      <c r="E26" s="89" t="s">
        <v>107</v>
      </c>
      <c r="F26" s="89"/>
    </row>
    <row r="27" spans="1:6" x14ac:dyDescent="0.35">
      <c r="B27" s="77"/>
      <c r="C27" s="77"/>
      <c r="D27" s="57" t="s">
        <v>0</v>
      </c>
      <c r="E27" s="89" t="s">
        <v>26</v>
      </c>
      <c r="F27" s="89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6:F26"/>
    <mergeCell ref="E27:F27"/>
  </mergeCells>
  <printOptions horizontalCentered="1" verticalCentered="1"/>
  <pageMargins left="0.39370078740157483" right="0.39370078740157483" top="0.39370078740157483" bottom="0.39370078740157483" header="0" footer="0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F27"/>
  <sheetViews>
    <sheetView showGridLines="0" zoomScale="75" zoomScaleNormal="75" zoomScaleSheetLayoutView="100" workbookViewId="0">
      <selection activeCell="D16" sqref="D16"/>
    </sheetView>
  </sheetViews>
  <sheetFormatPr baseColWidth="10" defaultRowHeight="18" x14ac:dyDescent="0.35"/>
  <cols>
    <col min="1" max="1" width="2.88671875" style="13" customWidth="1"/>
    <col min="2" max="2" width="30.6640625" style="13" customWidth="1"/>
    <col min="3" max="3" width="30" style="13" customWidth="1"/>
    <col min="4" max="4" width="32.44140625" style="29" customWidth="1"/>
    <col min="5" max="5" width="30.6640625" style="13" customWidth="1"/>
    <col min="6" max="6" width="30.8867187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79" t="s">
        <v>8</v>
      </c>
      <c r="C2" s="79"/>
      <c r="D2" s="79"/>
      <c r="E2" s="79"/>
      <c r="F2" s="79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80"/>
      <c r="C4" s="17"/>
      <c r="D4" s="17"/>
      <c r="E4" s="18"/>
      <c r="F4" s="17"/>
    </row>
    <row r="5" spans="1:6" x14ac:dyDescent="0.35">
      <c r="A5" s="11"/>
      <c r="B5" s="81"/>
      <c r="C5" s="20" t="s">
        <v>52</v>
      </c>
      <c r="D5" s="20" t="s">
        <v>53</v>
      </c>
      <c r="E5" s="20" t="s">
        <v>54</v>
      </c>
      <c r="F5" s="20" t="s">
        <v>55</v>
      </c>
    </row>
    <row r="6" spans="1:6" ht="18.600000000000001" thickBot="1" x14ac:dyDescent="0.4">
      <c r="A6" s="11"/>
      <c r="B6" s="81"/>
      <c r="C6" s="19"/>
      <c r="D6" s="20"/>
      <c r="E6" s="21"/>
      <c r="F6" s="71"/>
    </row>
    <row r="7" spans="1:6" x14ac:dyDescent="0.35">
      <c r="A7" s="11"/>
      <c r="B7" s="23">
        <v>3</v>
      </c>
      <c r="C7" s="92"/>
      <c r="D7" s="24" t="s">
        <v>92</v>
      </c>
      <c r="E7" s="24" t="s">
        <v>93</v>
      </c>
      <c r="F7" s="24" t="s">
        <v>94</v>
      </c>
    </row>
    <row r="8" spans="1:6" x14ac:dyDescent="0.35">
      <c r="A8" s="26">
        <v>1</v>
      </c>
      <c r="B8" s="20" t="str">
        <f>+C5</f>
        <v>MONTERO ISABELLA</v>
      </c>
      <c r="C8" s="93"/>
      <c r="D8" s="31" t="s">
        <v>131</v>
      </c>
      <c r="E8" s="32" t="s">
        <v>137</v>
      </c>
      <c r="F8" s="31" t="s">
        <v>136</v>
      </c>
    </row>
    <row r="9" spans="1:6" ht="18.600000000000001" thickBot="1" x14ac:dyDescent="0.4">
      <c r="A9" s="26"/>
      <c r="B9" s="19"/>
      <c r="C9" s="94"/>
      <c r="D9" s="27"/>
      <c r="E9" s="27"/>
      <c r="F9" s="27"/>
    </row>
    <row r="10" spans="1:6" x14ac:dyDescent="0.35">
      <c r="A10" s="26"/>
      <c r="B10" s="23">
        <v>4</v>
      </c>
      <c r="C10" s="24" t="s">
        <v>92</v>
      </c>
      <c r="D10" s="95"/>
      <c r="E10" s="24" t="s">
        <v>94</v>
      </c>
      <c r="F10" s="24" t="s">
        <v>93</v>
      </c>
    </row>
    <row r="11" spans="1:6" x14ac:dyDescent="0.35">
      <c r="A11" s="26">
        <v>2</v>
      </c>
      <c r="B11" s="20" t="str">
        <f>+D5</f>
        <v>ECHAVARRIA JIMENA</v>
      </c>
      <c r="C11" s="31" t="s">
        <v>133</v>
      </c>
      <c r="D11" s="96"/>
      <c r="E11" s="31" t="s">
        <v>142</v>
      </c>
      <c r="F11" s="31" t="s">
        <v>143</v>
      </c>
    </row>
    <row r="12" spans="1:6" ht="18.600000000000001" thickBot="1" x14ac:dyDescent="0.4">
      <c r="A12" s="26"/>
      <c r="B12" s="22"/>
      <c r="C12" s="27"/>
      <c r="D12" s="97"/>
      <c r="E12" s="28"/>
      <c r="F12" s="27"/>
    </row>
    <row r="13" spans="1:6" x14ac:dyDescent="0.35">
      <c r="A13" s="26"/>
      <c r="B13" s="23">
        <v>1</v>
      </c>
      <c r="C13" s="24" t="s">
        <v>93</v>
      </c>
      <c r="D13" s="24" t="s">
        <v>94</v>
      </c>
      <c r="E13" s="98"/>
      <c r="F13" s="24" t="s">
        <v>92</v>
      </c>
    </row>
    <row r="14" spans="1:6" x14ac:dyDescent="0.35">
      <c r="A14" s="26">
        <v>3</v>
      </c>
      <c r="B14" s="30" t="str">
        <f>+E5</f>
        <v>RAMOS NATASHA</v>
      </c>
      <c r="C14" s="32" t="s">
        <v>138</v>
      </c>
      <c r="D14" s="31" t="s">
        <v>139</v>
      </c>
      <c r="E14" s="99"/>
      <c r="F14" s="31" t="s">
        <v>99</v>
      </c>
    </row>
    <row r="15" spans="1:6" ht="18.600000000000001" thickBot="1" x14ac:dyDescent="0.4">
      <c r="A15" s="11"/>
      <c r="B15" s="21"/>
      <c r="C15" s="27"/>
      <c r="D15" s="28"/>
      <c r="E15" s="100"/>
      <c r="F15" s="27"/>
    </row>
    <row r="16" spans="1:6" x14ac:dyDescent="0.35">
      <c r="A16" s="11"/>
      <c r="B16" s="23">
        <v>2</v>
      </c>
      <c r="C16" s="24" t="s">
        <v>94</v>
      </c>
      <c r="D16" s="24" t="s">
        <v>93</v>
      </c>
      <c r="E16" s="24" t="s">
        <v>92</v>
      </c>
      <c r="F16" s="95"/>
    </row>
    <row r="17" spans="1:6" x14ac:dyDescent="0.35">
      <c r="A17" s="26">
        <v>4</v>
      </c>
      <c r="B17" s="20" t="str">
        <f>+F5</f>
        <v>COTO SOL</v>
      </c>
      <c r="C17" s="31" t="s">
        <v>140</v>
      </c>
      <c r="D17" s="32" t="s">
        <v>141</v>
      </c>
      <c r="E17" s="31" t="s">
        <v>100</v>
      </c>
      <c r="F17" s="96"/>
    </row>
    <row r="18" spans="1:6" ht="18.600000000000001" thickBot="1" x14ac:dyDescent="0.4">
      <c r="A18" s="11"/>
      <c r="B18" s="22"/>
      <c r="C18" s="28"/>
      <c r="D18" s="27"/>
      <c r="E18" s="27"/>
      <c r="F18" s="97"/>
    </row>
    <row r="19" spans="1:6" x14ac:dyDescent="0.35">
      <c r="A19" s="11"/>
      <c r="D19" s="64"/>
    </row>
    <row r="20" spans="1:6" x14ac:dyDescent="0.35">
      <c r="A20" s="11"/>
      <c r="B20" s="51" t="s">
        <v>4</v>
      </c>
      <c r="D20" s="52" t="s">
        <v>7</v>
      </c>
      <c r="E20" s="78" t="s">
        <v>20</v>
      </c>
      <c r="F20" s="78"/>
    </row>
    <row r="21" spans="1:6" ht="15.75" customHeight="1" x14ac:dyDescent="0.35">
      <c r="A21" s="11"/>
      <c r="B21" s="77" t="s">
        <v>16</v>
      </c>
      <c r="C21" s="77"/>
      <c r="D21" s="53" t="s">
        <v>6</v>
      </c>
      <c r="E21" s="54" t="s">
        <v>32</v>
      </c>
      <c r="F21" s="54"/>
    </row>
    <row r="22" spans="1:6" x14ac:dyDescent="0.35">
      <c r="A22" s="11"/>
      <c r="B22" s="77"/>
      <c r="C22" s="77"/>
      <c r="D22" s="55" t="s">
        <v>5</v>
      </c>
      <c r="E22" s="56" t="s">
        <v>77</v>
      </c>
      <c r="F22" s="56"/>
    </row>
    <row r="23" spans="1:6" x14ac:dyDescent="0.35">
      <c r="A23" s="11"/>
      <c r="B23" s="77"/>
      <c r="C23" s="77"/>
      <c r="D23" s="53" t="s">
        <v>3</v>
      </c>
      <c r="E23" s="54" t="s">
        <v>21</v>
      </c>
      <c r="F23" s="54"/>
    </row>
    <row r="24" spans="1:6" ht="15.75" customHeight="1" x14ac:dyDescent="0.35">
      <c r="A24" s="11"/>
      <c r="B24" s="77"/>
      <c r="C24" s="77"/>
      <c r="D24" s="57" t="s">
        <v>2</v>
      </c>
      <c r="E24" s="54" t="s">
        <v>22</v>
      </c>
      <c r="F24" s="54"/>
    </row>
    <row r="25" spans="1:6" x14ac:dyDescent="0.35">
      <c r="A25" s="11"/>
      <c r="B25" s="77"/>
      <c r="C25" s="77"/>
      <c r="D25" s="58" t="s">
        <v>23</v>
      </c>
      <c r="E25" s="59" t="s">
        <v>24</v>
      </c>
      <c r="F25" s="59"/>
    </row>
    <row r="26" spans="1:6" x14ac:dyDescent="0.35">
      <c r="B26" s="77"/>
      <c r="C26" s="77"/>
      <c r="D26" s="57" t="s">
        <v>1</v>
      </c>
      <c r="E26" s="89" t="s">
        <v>107</v>
      </c>
      <c r="F26" s="89"/>
    </row>
    <row r="27" spans="1:6" x14ac:dyDescent="0.35">
      <c r="B27" s="77"/>
      <c r="C27" s="77"/>
      <c r="D27" s="57" t="s">
        <v>0</v>
      </c>
      <c r="E27" s="89" t="s">
        <v>26</v>
      </c>
      <c r="F27" s="89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6:F26"/>
    <mergeCell ref="E27:F27"/>
  </mergeCells>
  <printOptions horizontalCentered="1" verticalCentered="1"/>
  <pageMargins left="0.39370078740157483" right="0.39370078740157483" top="0.39370078740157483" bottom="0.39370078740157483" header="0" footer="0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2:H83"/>
  <sheetViews>
    <sheetView zoomScale="75" zoomScaleNormal="75" zoomScaleSheetLayoutView="100" workbookViewId="0">
      <selection activeCell="D17" sqref="D17"/>
    </sheetView>
  </sheetViews>
  <sheetFormatPr baseColWidth="10" defaultColWidth="14.44140625" defaultRowHeight="18" x14ac:dyDescent="0.3"/>
  <cols>
    <col min="1" max="1" width="5.44140625" style="36" customWidth="1"/>
    <col min="2" max="2" width="12.88671875" style="36" customWidth="1"/>
    <col min="3" max="3" width="36.44140625" style="36" customWidth="1"/>
    <col min="4" max="4" width="27.88671875" style="36" customWidth="1"/>
    <col min="5" max="5" width="21.88671875" style="36" customWidth="1"/>
    <col min="6" max="6" width="16.77734375" style="36" customWidth="1"/>
    <col min="7" max="7" width="21.6640625" style="36" customWidth="1"/>
    <col min="8" max="8" width="10.6640625" style="36" customWidth="1"/>
    <col min="9" max="16384" width="14.44140625" style="36"/>
  </cols>
  <sheetData>
    <row r="2" spans="1:8" x14ac:dyDescent="0.3">
      <c r="A2" s="90" t="s">
        <v>8</v>
      </c>
      <c r="B2" s="90"/>
      <c r="C2" s="90"/>
      <c r="D2" s="90"/>
      <c r="E2" s="90"/>
      <c r="F2" s="90"/>
      <c r="G2" s="90"/>
      <c r="H2" s="35"/>
    </row>
    <row r="3" spans="1:8" x14ac:dyDescent="0.3">
      <c r="B3" s="37"/>
      <c r="C3" s="68" t="s">
        <v>19</v>
      </c>
      <c r="D3" s="68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38" t="s">
        <v>48</v>
      </c>
      <c r="D5" s="7"/>
      <c r="E5" s="6"/>
      <c r="F5" s="8"/>
      <c r="G5" s="8"/>
      <c r="H5" s="4"/>
    </row>
    <row r="6" spans="1:8" x14ac:dyDescent="0.3">
      <c r="B6" s="39"/>
      <c r="C6" s="40" t="s">
        <v>12</v>
      </c>
      <c r="D6" s="7"/>
      <c r="E6" s="6"/>
      <c r="F6" s="8"/>
      <c r="G6" s="8"/>
      <c r="H6" s="4"/>
    </row>
    <row r="7" spans="1:8" ht="18" customHeight="1" x14ac:dyDescent="0.3">
      <c r="B7" s="8"/>
      <c r="C7" s="91" t="s">
        <v>79</v>
      </c>
      <c r="D7" s="38" t="s">
        <v>179</v>
      </c>
      <c r="E7" s="49"/>
      <c r="F7" s="8"/>
      <c r="G7" s="8"/>
      <c r="H7" s="4"/>
    </row>
    <row r="8" spans="1:8" ht="18" customHeight="1" x14ac:dyDescent="0.3">
      <c r="B8" s="8"/>
      <c r="C8" s="91"/>
      <c r="D8" s="41" t="s">
        <v>172</v>
      </c>
      <c r="E8" s="66"/>
      <c r="F8" s="8"/>
      <c r="G8" s="8"/>
      <c r="H8" s="4"/>
    </row>
    <row r="9" spans="1:8" x14ac:dyDescent="0.3">
      <c r="B9" s="8">
        <v>2</v>
      </c>
      <c r="C9" s="42" t="s">
        <v>55</v>
      </c>
      <c r="D9" s="43"/>
      <c r="E9" s="65"/>
      <c r="F9" s="8"/>
      <c r="G9" s="8"/>
      <c r="H9" s="44"/>
    </row>
    <row r="10" spans="1:8" x14ac:dyDescent="0.3">
      <c r="B10" s="8"/>
      <c r="C10" s="45" t="s">
        <v>13</v>
      </c>
      <c r="D10" s="67"/>
      <c r="E10" s="65"/>
      <c r="F10" s="8"/>
      <c r="G10" s="8"/>
      <c r="H10" s="9"/>
    </row>
    <row r="11" spans="1:8" x14ac:dyDescent="0.3">
      <c r="B11" s="8"/>
      <c r="C11" s="7"/>
      <c r="D11" s="91" t="s">
        <v>80</v>
      </c>
      <c r="E11" s="46" t="s">
        <v>179</v>
      </c>
      <c r="F11" s="8"/>
      <c r="G11" s="8"/>
      <c r="H11" s="4"/>
    </row>
    <row r="12" spans="1:8" x14ac:dyDescent="0.3">
      <c r="B12" s="8"/>
      <c r="C12" s="7"/>
      <c r="D12" s="91"/>
      <c r="E12" s="7" t="s">
        <v>172</v>
      </c>
      <c r="F12" s="8"/>
      <c r="G12" s="8"/>
      <c r="H12" s="4"/>
    </row>
    <row r="13" spans="1:8" x14ac:dyDescent="0.3">
      <c r="B13" s="8">
        <v>3</v>
      </c>
      <c r="C13" s="38" t="s">
        <v>51</v>
      </c>
      <c r="D13" s="43"/>
      <c r="E13" s="47"/>
      <c r="F13" s="8"/>
      <c r="G13" s="8"/>
      <c r="H13" s="9"/>
    </row>
    <row r="14" spans="1:8" x14ac:dyDescent="0.3">
      <c r="B14" s="8"/>
      <c r="C14" s="40" t="s">
        <v>14</v>
      </c>
      <c r="D14" s="43"/>
      <c r="E14" s="48"/>
      <c r="F14" s="3"/>
      <c r="G14" s="4"/>
    </row>
    <row r="15" spans="1:8" x14ac:dyDescent="0.3">
      <c r="B15" s="8"/>
      <c r="C15" s="91" t="s">
        <v>79</v>
      </c>
      <c r="D15" s="42" t="s">
        <v>180</v>
      </c>
      <c r="E15" s="48"/>
      <c r="F15" s="3"/>
      <c r="G15" s="5"/>
      <c r="H15" s="49"/>
    </row>
    <row r="16" spans="1:8" x14ac:dyDescent="0.3">
      <c r="B16" s="8"/>
      <c r="C16" s="91"/>
      <c r="D16" s="45" t="s">
        <v>181</v>
      </c>
      <c r="E16" s="7"/>
      <c r="F16" s="8"/>
      <c r="G16" s="6"/>
      <c r="H16" s="49"/>
    </row>
    <row r="17" spans="2:8" x14ac:dyDescent="0.3">
      <c r="B17" s="8">
        <v>4</v>
      </c>
      <c r="C17" s="42" t="s">
        <v>54</v>
      </c>
      <c r="D17" s="7"/>
      <c r="E17" s="7"/>
      <c r="F17" s="8"/>
      <c r="G17" s="6"/>
    </row>
    <row r="18" spans="2:8" x14ac:dyDescent="0.3">
      <c r="B18" s="8"/>
      <c r="C18" s="45" t="s">
        <v>15</v>
      </c>
      <c r="D18" s="7"/>
      <c r="E18" s="7"/>
      <c r="F18" s="7"/>
      <c r="G18" s="6"/>
      <c r="H18" s="49"/>
    </row>
    <row r="19" spans="2:8" x14ac:dyDescent="0.3">
      <c r="B19" s="8"/>
      <c r="C19" s="7"/>
      <c r="D19" s="7"/>
      <c r="E19" s="48"/>
      <c r="F19" s="50"/>
      <c r="G19" s="1"/>
    </row>
    <row r="20" spans="2:8" ht="15.75" customHeight="1" x14ac:dyDescent="0.35">
      <c r="B20" s="51" t="s">
        <v>4</v>
      </c>
      <c r="C20" s="13"/>
      <c r="D20" s="52" t="s">
        <v>7</v>
      </c>
      <c r="E20" s="78" t="s">
        <v>20</v>
      </c>
      <c r="F20" s="78"/>
      <c r="G20" s="78"/>
    </row>
    <row r="21" spans="2:8" ht="15.75" customHeight="1" x14ac:dyDescent="0.35">
      <c r="B21" s="77" t="s">
        <v>17</v>
      </c>
      <c r="C21" s="77"/>
      <c r="D21" s="53" t="s">
        <v>6</v>
      </c>
      <c r="E21" s="54" t="s">
        <v>33</v>
      </c>
      <c r="F21" s="54"/>
      <c r="G21" s="54"/>
    </row>
    <row r="22" spans="2:8" ht="15.75" customHeight="1" x14ac:dyDescent="0.35">
      <c r="B22" s="77"/>
      <c r="C22" s="77"/>
      <c r="D22" s="55" t="s">
        <v>5</v>
      </c>
      <c r="E22" s="56" t="s">
        <v>81</v>
      </c>
      <c r="F22" s="56"/>
      <c r="G22" s="56"/>
    </row>
    <row r="23" spans="2:8" ht="15.75" customHeight="1" x14ac:dyDescent="0.35">
      <c r="B23" s="77"/>
      <c r="C23" s="77"/>
      <c r="D23" s="53" t="s">
        <v>3</v>
      </c>
      <c r="E23" s="54" t="s">
        <v>25</v>
      </c>
      <c r="F23" s="54"/>
      <c r="G23" s="54"/>
    </row>
    <row r="24" spans="2:8" ht="15.75" customHeight="1" x14ac:dyDescent="0.35">
      <c r="B24" s="77"/>
      <c r="C24" s="77"/>
      <c r="D24" s="57" t="s">
        <v>2</v>
      </c>
      <c r="E24" s="54" t="s">
        <v>22</v>
      </c>
      <c r="F24" s="54"/>
      <c r="G24" s="54"/>
    </row>
    <row r="25" spans="2:8" ht="15.75" customHeight="1" x14ac:dyDescent="0.35">
      <c r="B25" s="77"/>
      <c r="C25" s="77"/>
      <c r="D25" s="58" t="s">
        <v>23</v>
      </c>
      <c r="E25" s="59" t="s">
        <v>24</v>
      </c>
      <c r="F25" s="59"/>
      <c r="G25" s="59"/>
    </row>
    <row r="26" spans="2:8" ht="15.75" customHeight="1" x14ac:dyDescent="0.3">
      <c r="B26" s="77"/>
      <c r="C26" s="77"/>
      <c r="D26" s="57" t="s">
        <v>1</v>
      </c>
      <c r="E26" s="89" t="s">
        <v>108</v>
      </c>
      <c r="F26" s="89"/>
      <c r="G26" s="89"/>
    </row>
    <row r="27" spans="2:8" ht="15.75" customHeight="1" x14ac:dyDescent="0.3">
      <c r="B27" s="77"/>
      <c r="C27" s="77"/>
      <c r="D27" s="57" t="s">
        <v>0</v>
      </c>
      <c r="E27" s="89" t="s">
        <v>26</v>
      </c>
      <c r="F27" s="89"/>
      <c r="G27" s="89"/>
    </row>
    <row r="28" spans="2:8" ht="15.75" customHeight="1" x14ac:dyDescent="0.3">
      <c r="B28" s="8"/>
      <c r="C28" s="60"/>
      <c r="D28" s="60"/>
      <c r="E28" s="8"/>
    </row>
    <row r="29" spans="2:8" ht="15.75" customHeight="1" x14ac:dyDescent="0.3">
      <c r="B29" s="8"/>
      <c r="C29" s="60"/>
      <c r="D29" s="60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1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48"/>
      <c r="F34" s="4"/>
      <c r="G34" s="7"/>
    </row>
    <row r="35" spans="2:7" ht="15.75" customHeight="1" x14ac:dyDescent="0.3">
      <c r="B35" s="8"/>
      <c r="C35" s="7"/>
      <c r="D35" s="7"/>
      <c r="E35" s="61"/>
      <c r="F35" s="7"/>
      <c r="G35" s="7"/>
    </row>
    <row r="36" spans="2:7" ht="15.75" customHeight="1" x14ac:dyDescent="0.3">
      <c r="B36" s="8"/>
      <c r="C36" s="2"/>
      <c r="D36" s="7"/>
      <c r="E36" s="7"/>
      <c r="F36" s="62"/>
      <c r="G36" s="7"/>
    </row>
    <row r="37" spans="2:7" ht="15.75" customHeight="1" x14ac:dyDescent="0.3">
      <c r="B37" s="8"/>
      <c r="C37" s="7"/>
      <c r="D37" s="7"/>
      <c r="E37" s="7"/>
      <c r="F37" s="62"/>
      <c r="G37" s="7"/>
    </row>
    <row r="38" spans="2:7" ht="15.75" customHeight="1" x14ac:dyDescent="0.3">
      <c r="B38" s="8"/>
      <c r="C38" s="48"/>
      <c r="D38" s="2"/>
      <c r="E38" s="7"/>
      <c r="F38" s="62"/>
      <c r="G38" s="7"/>
    </row>
    <row r="39" spans="2:7" ht="15.75" customHeight="1" x14ac:dyDescent="0.3">
      <c r="B39" s="8"/>
      <c r="C39" s="61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3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48"/>
      <c r="E42" s="4"/>
      <c r="F42" s="10"/>
      <c r="G42" s="9"/>
    </row>
    <row r="43" spans="2:7" ht="15.75" customHeight="1" x14ac:dyDescent="0.3">
      <c r="B43" s="8"/>
      <c r="C43" s="7"/>
      <c r="D43" s="61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8">
    <mergeCell ref="B21:C27"/>
    <mergeCell ref="A2:G2"/>
    <mergeCell ref="E20:G20"/>
    <mergeCell ref="E26:G26"/>
    <mergeCell ref="E27:G27"/>
    <mergeCell ref="C7:C8"/>
    <mergeCell ref="D11:D12"/>
    <mergeCell ref="C15:C16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F27"/>
  <sheetViews>
    <sheetView showGridLines="0" zoomScale="55" zoomScaleNormal="55" zoomScaleSheetLayoutView="100" workbookViewId="0">
      <selection activeCell="D10" sqref="D10:D12"/>
    </sheetView>
  </sheetViews>
  <sheetFormatPr baseColWidth="10" defaultRowHeight="18" x14ac:dyDescent="0.35"/>
  <cols>
    <col min="1" max="1" width="2.88671875" style="13" customWidth="1"/>
    <col min="2" max="3" width="32.6640625" style="13" customWidth="1"/>
    <col min="4" max="4" width="32.6640625" style="29" customWidth="1"/>
    <col min="5" max="6" width="32.664062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79" t="s">
        <v>8</v>
      </c>
      <c r="C2" s="79"/>
      <c r="D2" s="79"/>
      <c r="E2" s="79"/>
      <c r="F2" s="79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80"/>
      <c r="C4" s="17"/>
      <c r="D4" s="17"/>
      <c r="E4" s="18"/>
      <c r="F4" s="17"/>
    </row>
    <row r="5" spans="1:6" x14ac:dyDescent="0.35">
      <c r="A5" s="11"/>
      <c r="B5" s="81"/>
      <c r="C5" s="20" t="s">
        <v>56</v>
      </c>
      <c r="D5" s="20" t="s">
        <v>57</v>
      </c>
      <c r="E5" s="30" t="s">
        <v>58</v>
      </c>
      <c r="F5" s="20" t="s">
        <v>61</v>
      </c>
    </row>
    <row r="6" spans="1:6" ht="18.600000000000001" thickBot="1" x14ac:dyDescent="0.4">
      <c r="A6" s="11"/>
      <c r="B6" s="81"/>
      <c r="C6" s="19"/>
      <c r="D6" s="20"/>
      <c r="E6" s="21"/>
      <c r="F6" s="22"/>
    </row>
    <row r="7" spans="1:6" x14ac:dyDescent="0.35">
      <c r="A7" s="11"/>
      <c r="B7" s="23">
        <v>1</v>
      </c>
      <c r="C7" s="82"/>
      <c r="D7" s="24" t="s">
        <v>84</v>
      </c>
      <c r="E7" s="24" t="s">
        <v>91</v>
      </c>
      <c r="F7" s="24" t="s">
        <v>83</v>
      </c>
    </row>
    <row r="8" spans="1:6" x14ac:dyDescent="0.35">
      <c r="A8" s="26">
        <v>1</v>
      </c>
      <c r="B8" s="20" t="str">
        <f>+C5</f>
        <v>ROMERO SAMUEL</v>
      </c>
      <c r="C8" s="102"/>
      <c r="D8" s="32" t="s">
        <v>170</v>
      </c>
      <c r="E8" s="32" t="s">
        <v>114</v>
      </c>
      <c r="F8" s="31" t="s">
        <v>150</v>
      </c>
    </row>
    <row r="9" spans="1:6" ht="18.600000000000001" thickBot="1" x14ac:dyDescent="0.4">
      <c r="A9" s="26"/>
      <c r="B9" s="19"/>
      <c r="C9" s="84"/>
      <c r="D9" s="27"/>
      <c r="E9" s="27"/>
      <c r="F9" s="27"/>
    </row>
    <row r="10" spans="1:6" x14ac:dyDescent="0.35">
      <c r="A10" s="26"/>
      <c r="B10" s="23">
        <v>2</v>
      </c>
      <c r="C10" s="24" t="s">
        <v>84</v>
      </c>
      <c r="D10" s="80"/>
      <c r="E10" s="24" t="s">
        <v>83</v>
      </c>
      <c r="F10" s="24" t="s">
        <v>91</v>
      </c>
    </row>
    <row r="11" spans="1:6" x14ac:dyDescent="0.35">
      <c r="A11" s="26">
        <v>2</v>
      </c>
      <c r="B11" s="20" t="str">
        <f>+D5</f>
        <v>MATTOS DAVI</v>
      </c>
      <c r="C11" s="32" t="s">
        <v>171</v>
      </c>
      <c r="D11" s="81"/>
      <c r="E11" s="32" t="s">
        <v>114</v>
      </c>
      <c r="F11" s="31" t="s">
        <v>152</v>
      </c>
    </row>
    <row r="12" spans="1:6" ht="18.600000000000001" thickBot="1" x14ac:dyDescent="0.4">
      <c r="A12" s="26"/>
      <c r="B12" s="22"/>
      <c r="C12" s="27"/>
      <c r="D12" s="85"/>
      <c r="E12" s="28"/>
      <c r="F12" s="27"/>
    </row>
    <row r="13" spans="1:6" x14ac:dyDescent="0.35">
      <c r="A13" s="26"/>
      <c r="B13" s="23">
        <v>4</v>
      </c>
      <c r="C13" s="24" t="s">
        <v>91</v>
      </c>
      <c r="D13" s="24" t="s">
        <v>83</v>
      </c>
      <c r="E13" s="86"/>
      <c r="F13" s="24" t="s">
        <v>84</v>
      </c>
    </row>
    <row r="14" spans="1:6" x14ac:dyDescent="0.35">
      <c r="A14" s="26">
        <v>3</v>
      </c>
      <c r="B14" s="30" t="str">
        <f>+E5</f>
        <v>MOLLOY LUKE</v>
      </c>
      <c r="C14" s="31" t="s">
        <v>113</v>
      </c>
      <c r="D14" s="31" t="s">
        <v>113</v>
      </c>
      <c r="E14" s="87"/>
      <c r="F14" s="31" t="s">
        <v>113</v>
      </c>
    </row>
    <row r="15" spans="1:6" ht="18.600000000000001" thickBot="1" x14ac:dyDescent="0.4">
      <c r="A15" s="11"/>
      <c r="B15" s="21"/>
      <c r="C15" s="27"/>
      <c r="D15" s="28"/>
      <c r="E15" s="88"/>
      <c r="F15" s="27"/>
    </row>
    <row r="16" spans="1:6" x14ac:dyDescent="0.35">
      <c r="A16" s="11"/>
      <c r="B16" s="23">
        <v>3</v>
      </c>
      <c r="C16" s="24" t="s">
        <v>83</v>
      </c>
      <c r="D16" s="24" t="s">
        <v>91</v>
      </c>
      <c r="E16" s="24" t="s">
        <v>84</v>
      </c>
      <c r="F16" s="80"/>
    </row>
    <row r="17" spans="1:6" x14ac:dyDescent="0.35">
      <c r="A17" s="26">
        <v>4</v>
      </c>
      <c r="B17" s="20" t="str">
        <f>+F5</f>
        <v>ESQUIVEL SERGIO</v>
      </c>
      <c r="C17" s="31" t="s">
        <v>151</v>
      </c>
      <c r="D17" s="32" t="s">
        <v>153</v>
      </c>
      <c r="E17" s="32" t="s">
        <v>114</v>
      </c>
      <c r="F17" s="81"/>
    </row>
    <row r="18" spans="1:6" ht="18.600000000000001" thickBot="1" x14ac:dyDescent="0.4">
      <c r="A18" s="11"/>
      <c r="B18" s="22"/>
      <c r="C18" s="28"/>
      <c r="D18" s="27"/>
      <c r="E18" s="27"/>
      <c r="F18" s="85"/>
    </row>
    <row r="19" spans="1:6" x14ac:dyDescent="0.35">
      <c r="A19" s="11"/>
      <c r="D19" s="64"/>
    </row>
    <row r="20" spans="1:6" x14ac:dyDescent="0.35">
      <c r="A20" s="11"/>
      <c r="B20" s="51" t="s">
        <v>4</v>
      </c>
      <c r="D20" s="52" t="s">
        <v>7</v>
      </c>
      <c r="E20" s="78" t="s">
        <v>20</v>
      </c>
      <c r="F20" s="78"/>
    </row>
    <row r="21" spans="1:6" ht="15.75" customHeight="1" x14ac:dyDescent="0.35">
      <c r="A21" s="11"/>
      <c r="B21" s="77" t="s">
        <v>16</v>
      </c>
      <c r="C21" s="77"/>
      <c r="D21" s="53" t="s">
        <v>6</v>
      </c>
      <c r="E21" s="54" t="s">
        <v>34</v>
      </c>
      <c r="F21" s="54"/>
    </row>
    <row r="22" spans="1:6" x14ac:dyDescent="0.35">
      <c r="A22" s="11"/>
      <c r="B22" s="77"/>
      <c r="C22" s="77"/>
      <c r="D22" s="55" t="s">
        <v>5</v>
      </c>
      <c r="E22" s="56" t="s">
        <v>82</v>
      </c>
      <c r="F22" s="56"/>
    </row>
    <row r="23" spans="1:6" x14ac:dyDescent="0.35">
      <c r="A23" s="11"/>
      <c r="B23" s="77"/>
      <c r="C23" s="77"/>
      <c r="D23" s="53" t="s">
        <v>3</v>
      </c>
      <c r="E23" s="54" t="s">
        <v>21</v>
      </c>
      <c r="F23" s="54"/>
    </row>
    <row r="24" spans="1:6" ht="15.75" customHeight="1" x14ac:dyDescent="0.35">
      <c r="A24" s="11"/>
      <c r="B24" s="77"/>
      <c r="C24" s="77"/>
      <c r="D24" s="57" t="s">
        <v>2</v>
      </c>
      <c r="E24" s="54" t="s">
        <v>22</v>
      </c>
      <c r="F24" s="54"/>
    </row>
    <row r="25" spans="1:6" x14ac:dyDescent="0.35">
      <c r="A25" s="11"/>
      <c r="B25" s="77"/>
      <c r="C25" s="77"/>
      <c r="D25" s="58" t="s">
        <v>23</v>
      </c>
      <c r="E25" s="59" t="s">
        <v>24</v>
      </c>
      <c r="F25" s="59"/>
    </row>
    <row r="26" spans="1:6" x14ac:dyDescent="0.35">
      <c r="B26" s="77"/>
      <c r="C26" s="77"/>
      <c r="D26" s="57" t="s">
        <v>1</v>
      </c>
      <c r="E26" s="89" t="s">
        <v>109</v>
      </c>
      <c r="F26" s="89"/>
    </row>
    <row r="27" spans="1:6" x14ac:dyDescent="0.35">
      <c r="B27" s="77"/>
      <c r="C27" s="77"/>
      <c r="D27" s="57" t="s">
        <v>0</v>
      </c>
      <c r="E27" s="101" t="s">
        <v>26</v>
      </c>
      <c r="F27" s="101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6:F26"/>
    <mergeCell ref="E27:F27"/>
  </mergeCells>
  <printOptions horizontalCentered="1" verticalCentered="1"/>
  <pageMargins left="0.39370078740157483" right="0.39370078740157483" top="0.39370078740157483" bottom="0.39370078740157483" header="0" footer="0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F27"/>
  <sheetViews>
    <sheetView showGridLines="0" zoomScale="55" zoomScaleNormal="55" zoomScaleSheetLayoutView="100" workbookViewId="0">
      <selection activeCell="B17" sqref="B17"/>
    </sheetView>
  </sheetViews>
  <sheetFormatPr baseColWidth="10" defaultRowHeight="18" x14ac:dyDescent="0.35"/>
  <cols>
    <col min="1" max="1" width="2.88671875" style="13" customWidth="1"/>
    <col min="2" max="2" width="35.5546875" style="13" customWidth="1"/>
    <col min="3" max="3" width="30" style="13" customWidth="1"/>
    <col min="4" max="4" width="32.44140625" style="29" customWidth="1"/>
    <col min="5" max="5" width="30.6640625" style="13" customWidth="1"/>
    <col min="6" max="6" width="34.44140625" style="13" customWidth="1"/>
    <col min="7" max="253" width="11.44140625" style="13"/>
    <col min="254" max="254" width="4.88671875" style="13" customWidth="1"/>
    <col min="255" max="255" width="22.88671875" style="13" customWidth="1"/>
    <col min="256" max="256" width="22.6640625" style="13" customWidth="1"/>
    <col min="257" max="258" width="23" style="13" customWidth="1"/>
    <col min="259" max="259" width="22.88671875" style="13" customWidth="1"/>
    <col min="260" max="509" width="11.44140625" style="13"/>
    <col min="510" max="510" width="4.88671875" style="13" customWidth="1"/>
    <col min="511" max="511" width="22.88671875" style="13" customWidth="1"/>
    <col min="512" max="512" width="22.6640625" style="13" customWidth="1"/>
    <col min="513" max="514" width="23" style="13" customWidth="1"/>
    <col min="515" max="515" width="22.88671875" style="13" customWidth="1"/>
    <col min="516" max="765" width="11.44140625" style="13"/>
    <col min="766" max="766" width="4.88671875" style="13" customWidth="1"/>
    <col min="767" max="767" width="22.88671875" style="13" customWidth="1"/>
    <col min="768" max="768" width="22.6640625" style="13" customWidth="1"/>
    <col min="769" max="770" width="23" style="13" customWidth="1"/>
    <col min="771" max="771" width="22.88671875" style="13" customWidth="1"/>
    <col min="772" max="1021" width="11.44140625" style="13"/>
    <col min="1022" max="1022" width="4.88671875" style="13" customWidth="1"/>
    <col min="1023" max="1023" width="22.88671875" style="13" customWidth="1"/>
    <col min="1024" max="1024" width="22.6640625" style="13" customWidth="1"/>
    <col min="1025" max="1026" width="23" style="13" customWidth="1"/>
    <col min="1027" max="1027" width="22.88671875" style="13" customWidth="1"/>
    <col min="1028" max="1277" width="11.44140625" style="13"/>
    <col min="1278" max="1278" width="4.88671875" style="13" customWidth="1"/>
    <col min="1279" max="1279" width="22.88671875" style="13" customWidth="1"/>
    <col min="1280" max="1280" width="22.6640625" style="13" customWidth="1"/>
    <col min="1281" max="1282" width="23" style="13" customWidth="1"/>
    <col min="1283" max="1283" width="22.88671875" style="13" customWidth="1"/>
    <col min="1284" max="1533" width="11.44140625" style="13"/>
    <col min="1534" max="1534" width="4.88671875" style="13" customWidth="1"/>
    <col min="1535" max="1535" width="22.88671875" style="13" customWidth="1"/>
    <col min="1536" max="1536" width="22.6640625" style="13" customWidth="1"/>
    <col min="1537" max="1538" width="23" style="13" customWidth="1"/>
    <col min="1539" max="1539" width="22.88671875" style="13" customWidth="1"/>
    <col min="1540" max="1789" width="11.44140625" style="13"/>
    <col min="1790" max="1790" width="4.88671875" style="13" customWidth="1"/>
    <col min="1791" max="1791" width="22.88671875" style="13" customWidth="1"/>
    <col min="1792" max="1792" width="22.6640625" style="13" customWidth="1"/>
    <col min="1793" max="1794" width="23" style="13" customWidth="1"/>
    <col min="1795" max="1795" width="22.88671875" style="13" customWidth="1"/>
    <col min="1796" max="2045" width="11.44140625" style="13"/>
    <col min="2046" max="2046" width="4.88671875" style="13" customWidth="1"/>
    <col min="2047" max="2047" width="22.88671875" style="13" customWidth="1"/>
    <col min="2048" max="2048" width="22.6640625" style="13" customWidth="1"/>
    <col min="2049" max="2050" width="23" style="13" customWidth="1"/>
    <col min="2051" max="2051" width="22.88671875" style="13" customWidth="1"/>
    <col min="2052" max="2301" width="11.44140625" style="13"/>
    <col min="2302" max="2302" width="4.88671875" style="13" customWidth="1"/>
    <col min="2303" max="2303" width="22.88671875" style="13" customWidth="1"/>
    <col min="2304" max="2304" width="22.6640625" style="13" customWidth="1"/>
    <col min="2305" max="2306" width="23" style="13" customWidth="1"/>
    <col min="2307" max="2307" width="22.88671875" style="13" customWidth="1"/>
    <col min="2308" max="2557" width="11.44140625" style="13"/>
    <col min="2558" max="2558" width="4.88671875" style="13" customWidth="1"/>
    <col min="2559" max="2559" width="22.88671875" style="13" customWidth="1"/>
    <col min="2560" max="2560" width="22.6640625" style="13" customWidth="1"/>
    <col min="2561" max="2562" width="23" style="13" customWidth="1"/>
    <col min="2563" max="2563" width="22.88671875" style="13" customWidth="1"/>
    <col min="2564" max="2813" width="11.44140625" style="13"/>
    <col min="2814" max="2814" width="4.88671875" style="13" customWidth="1"/>
    <col min="2815" max="2815" width="22.88671875" style="13" customWidth="1"/>
    <col min="2816" max="2816" width="22.6640625" style="13" customWidth="1"/>
    <col min="2817" max="2818" width="23" style="13" customWidth="1"/>
    <col min="2819" max="2819" width="22.88671875" style="13" customWidth="1"/>
    <col min="2820" max="3069" width="11.44140625" style="13"/>
    <col min="3070" max="3070" width="4.88671875" style="13" customWidth="1"/>
    <col min="3071" max="3071" width="22.88671875" style="13" customWidth="1"/>
    <col min="3072" max="3072" width="22.6640625" style="13" customWidth="1"/>
    <col min="3073" max="3074" width="23" style="13" customWidth="1"/>
    <col min="3075" max="3075" width="22.88671875" style="13" customWidth="1"/>
    <col min="3076" max="3325" width="11.44140625" style="13"/>
    <col min="3326" max="3326" width="4.88671875" style="13" customWidth="1"/>
    <col min="3327" max="3327" width="22.88671875" style="13" customWidth="1"/>
    <col min="3328" max="3328" width="22.6640625" style="13" customWidth="1"/>
    <col min="3329" max="3330" width="23" style="13" customWidth="1"/>
    <col min="3331" max="3331" width="22.88671875" style="13" customWidth="1"/>
    <col min="3332" max="3581" width="11.44140625" style="13"/>
    <col min="3582" max="3582" width="4.88671875" style="13" customWidth="1"/>
    <col min="3583" max="3583" width="22.88671875" style="13" customWidth="1"/>
    <col min="3584" max="3584" width="22.6640625" style="13" customWidth="1"/>
    <col min="3585" max="3586" width="23" style="13" customWidth="1"/>
    <col min="3587" max="3587" width="22.88671875" style="13" customWidth="1"/>
    <col min="3588" max="3837" width="11.44140625" style="13"/>
    <col min="3838" max="3838" width="4.88671875" style="13" customWidth="1"/>
    <col min="3839" max="3839" width="22.88671875" style="13" customWidth="1"/>
    <col min="3840" max="3840" width="22.6640625" style="13" customWidth="1"/>
    <col min="3841" max="3842" width="23" style="13" customWidth="1"/>
    <col min="3843" max="3843" width="22.88671875" style="13" customWidth="1"/>
    <col min="3844" max="4093" width="11.44140625" style="13"/>
    <col min="4094" max="4094" width="4.88671875" style="13" customWidth="1"/>
    <col min="4095" max="4095" width="22.88671875" style="13" customWidth="1"/>
    <col min="4096" max="4096" width="22.6640625" style="13" customWidth="1"/>
    <col min="4097" max="4098" width="23" style="13" customWidth="1"/>
    <col min="4099" max="4099" width="22.88671875" style="13" customWidth="1"/>
    <col min="4100" max="4349" width="11.44140625" style="13"/>
    <col min="4350" max="4350" width="4.88671875" style="13" customWidth="1"/>
    <col min="4351" max="4351" width="22.88671875" style="13" customWidth="1"/>
    <col min="4352" max="4352" width="22.6640625" style="13" customWidth="1"/>
    <col min="4353" max="4354" width="23" style="13" customWidth="1"/>
    <col min="4355" max="4355" width="22.88671875" style="13" customWidth="1"/>
    <col min="4356" max="4605" width="11.44140625" style="13"/>
    <col min="4606" max="4606" width="4.88671875" style="13" customWidth="1"/>
    <col min="4607" max="4607" width="22.88671875" style="13" customWidth="1"/>
    <col min="4608" max="4608" width="22.6640625" style="13" customWidth="1"/>
    <col min="4609" max="4610" width="23" style="13" customWidth="1"/>
    <col min="4611" max="4611" width="22.88671875" style="13" customWidth="1"/>
    <col min="4612" max="4861" width="11.44140625" style="13"/>
    <col min="4862" max="4862" width="4.88671875" style="13" customWidth="1"/>
    <col min="4863" max="4863" width="22.88671875" style="13" customWidth="1"/>
    <col min="4864" max="4864" width="22.6640625" style="13" customWidth="1"/>
    <col min="4865" max="4866" width="23" style="13" customWidth="1"/>
    <col min="4867" max="4867" width="22.88671875" style="13" customWidth="1"/>
    <col min="4868" max="5117" width="11.44140625" style="13"/>
    <col min="5118" max="5118" width="4.88671875" style="13" customWidth="1"/>
    <col min="5119" max="5119" width="22.88671875" style="13" customWidth="1"/>
    <col min="5120" max="5120" width="22.6640625" style="13" customWidth="1"/>
    <col min="5121" max="5122" width="23" style="13" customWidth="1"/>
    <col min="5123" max="5123" width="22.88671875" style="13" customWidth="1"/>
    <col min="5124" max="5373" width="11.44140625" style="13"/>
    <col min="5374" max="5374" width="4.88671875" style="13" customWidth="1"/>
    <col min="5375" max="5375" width="22.88671875" style="13" customWidth="1"/>
    <col min="5376" max="5376" width="22.6640625" style="13" customWidth="1"/>
    <col min="5377" max="5378" width="23" style="13" customWidth="1"/>
    <col min="5379" max="5379" width="22.88671875" style="13" customWidth="1"/>
    <col min="5380" max="5629" width="11.44140625" style="13"/>
    <col min="5630" max="5630" width="4.88671875" style="13" customWidth="1"/>
    <col min="5631" max="5631" width="22.88671875" style="13" customWidth="1"/>
    <col min="5632" max="5632" width="22.6640625" style="13" customWidth="1"/>
    <col min="5633" max="5634" width="23" style="13" customWidth="1"/>
    <col min="5635" max="5635" width="22.88671875" style="13" customWidth="1"/>
    <col min="5636" max="5885" width="11.44140625" style="13"/>
    <col min="5886" max="5886" width="4.88671875" style="13" customWidth="1"/>
    <col min="5887" max="5887" width="22.88671875" style="13" customWidth="1"/>
    <col min="5888" max="5888" width="22.6640625" style="13" customWidth="1"/>
    <col min="5889" max="5890" width="23" style="13" customWidth="1"/>
    <col min="5891" max="5891" width="22.88671875" style="13" customWidth="1"/>
    <col min="5892" max="6141" width="11.44140625" style="13"/>
    <col min="6142" max="6142" width="4.88671875" style="13" customWidth="1"/>
    <col min="6143" max="6143" width="22.88671875" style="13" customWidth="1"/>
    <col min="6144" max="6144" width="22.6640625" style="13" customWidth="1"/>
    <col min="6145" max="6146" width="23" style="13" customWidth="1"/>
    <col min="6147" max="6147" width="22.88671875" style="13" customWidth="1"/>
    <col min="6148" max="6397" width="11.44140625" style="13"/>
    <col min="6398" max="6398" width="4.88671875" style="13" customWidth="1"/>
    <col min="6399" max="6399" width="22.88671875" style="13" customWidth="1"/>
    <col min="6400" max="6400" width="22.6640625" style="13" customWidth="1"/>
    <col min="6401" max="6402" width="23" style="13" customWidth="1"/>
    <col min="6403" max="6403" width="22.88671875" style="13" customWidth="1"/>
    <col min="6404" max="6653" width="11.44140625" style="13"/>
    <col min="6654" max="6654" width="4.88671875" style="13" customWidth="1"/>
    <col min="6655" max="6655" width="22.88671875" style="13" customWidth="1"/>
    <col min="6656" max="6656" width="22.6640625" style="13" customWidth="1"/>
    <col min="6657" max="6658" width="23" style="13" customWidth="1"/>
    <col min="6659" max="6659" width="22.88671875" style="13" customWidth="1"/>
    <col min="6660" max="6909" width="11.44140625" style="13"/>
    <col min="6910" max="6910" width="4.88671875" style="13" customWidth="1"/>
    <col min="6911" max="6911" width="22.88671875" style="13" customWidth="1"/>
    <col min="6912" max="6912" width="22.6640625" style="13" customWidth="1"/>
    <col min="6913" max="6914" width="23" style="13" customWidth="1"/>
    <col min="6915" max="6915" width="22.88671875" style="13" customWidth="1"/>
    <col min="6916" max="7165" width="11.44140625" style="13"/>
    <col min="7166" max="7166" width="4.88671875" style="13" customWidth="1"/>
    <col min="7167" max="7167" width="22.88671875" style="13" customWidth="1"/>
    <col min="7168" max="7168" width="22.6640625" style="13" customWidth="1"/>
    <col min="7169" max="7170" width="23" style="13" customWidth="1"/>
    <col min="7171" max="7171" width="22.88671875" style="13" customWidth="1"/>
    <col min="7172" max="7421" width="11.44140625" style="13"/>
    <col min="7422" max="7422" width="4.88671875" style="13" customWidth="1"/>
    <col min="7423" max="7423" width="22.88671875" style="13" customWidth="1"/>
    <col min="7424" max="7424" width="22.6640625" style="13" customWidth="1"/>
    <col min="7425" max="7426" width="23" style="13" customWidth="1"/>
    <col min="7427" max="7427" width="22.88671875" style="13" customWidth="1"/>
    <col min="7428" max="7677" width="11.44140625" style="13"/>
    <col min="7678" max="7678" width="4.88671875" style="13" customWidth="1"/>
    <col min="7679" max="7679" width="22.88671875" style="13" customWidth="1"/>
    <col min="7680" max="7680" width="22.6640625" style="13" customWidth="1"/>
    <col min="7681" max="7682" width="23" style="13" customWidth="1"/>
    <col min="7683" max="7683" width="22.88671875" style="13" customWidth="1"/>
    <col min="7684" max="7933" width="11.44140625" style="13"/>
    <col min="7934" max="7934" width="4.88671875" style="13" customWidth="1"/>
    <col min="7935" max="7935" width="22.88671875" style="13" customWidth="1"/>
    <col min="7936" max="7936" width="22.6640625" style="13" customWidth="1"/>
    <col min="7937" max="7938" width="23" style="13" customWidth="1"/>
    <col min="7939" max="7939" width="22.88671875" style="13" customWidth="1"/>
    <col min="7940" max="8189" width="11.44140625" style="13"/>
    <col min="8190" max="8190" width="4.88671875" style="13" customWidth="1"/>
    <col min="8191" max="8191" width="22.88671875" style="13" customWidth="1"/>
    <col min="8192" max="8192" width="22.6640625" style="13" customWidth="1"/>
    <col min="8193" max="8194" width="23" style="13" customWidth="1"/>
    <col min="8195" max="8195" width="22.88671875" style="13" customWidth="1"/>
    <col min="8196" max="8445" width="11.44140625" style="13"/>
    <col min="8446" max="8446" width="4.88671875" style="13" customWidth="1"/>
    <col min="8447" max="8447" width="22.88671875" style="13" customWidth="1"/>
    <col min="8448" max="8448" width="22.6640625" style="13" customWidth="1"/>
    <col min="8449" max="8450" width="23" style="13" customWidth="1"/>
    <col min="8451" max="8451" width="22.88671875" style="13" customWidth="1"/>
    <col min="8452" max="8701" width="11.44140625" style="13"/>
    <col min="8702" max="8702" width="4.88671875" style="13" customWidth="1"/>
    <col min="8703" max="8703" width="22.88671875" style="13" customWidth="1"/>
    <col min="8704" max="8704" width="22.6640625" style="13" customWidth="1"/>
    <col min="8705" max="8706" width="23" style="13" customWidth="1"/>
    <col min="8707" max="8707" width="22.88671875" style="13" customWidth="1"/>
    <col min="8708" max="8957" width="11.44140625" style="13"/>
    <col min="8958" max="8958" width="4.88671875" style="13" customWidth="1"/>
    <col min="8959" max="8959" width="22.88671875" style="13" customWidth="1"/>
    <col min="8960" max="8960" width="22.6640625" style="13" customWidth="1"/>
    <col min="8961" max="8962" width="23" style="13" customWidth="1"/>
    <col min="8963" max="8963" width="22.88671875" style="13" customWidth="1"/>
    <col min="8964" max="9213" width="11.44140625" style="13"/>
    <col min="9214" max="9214" width="4.88671875" style="13" customWidth="1"/>
    <col min="9215" max="9215" width="22.88671875" style="13" customWidth="1"/>
    <col min="9216" max="9216" width="22.6640625" style="13" customWidth="1"/>
    <col min="9217" max="9218" width="23" style="13" customWidth="1"/>
    <col min="9219" max="9219" width="22.88671875" style="13" customWidth="1"/>
    <col min="9220" max="9469" width="11.44140625" style="13"/>
    <col min="9470" max="9470" width="4.88671875" style="13" customWidth="1"/>
    <col min="9471" max="9471" width="22.88671875" style="13" customWidth="1"/>
    <col min="9472" max="9472" width="22.6640625" style="13" customWidth="1"/>
    <col min="9473" max="9474" width="23" style="13" customWidth="1"/>
    <col min="9475" max="9475" width="22.88671875" style="13" customWidth="1"/>
    <col min="9476" max="9725" width="11.44140625" style="13"/>
    <col min="9726" max="9726" width="4.88671875" style="13" customWidth="1"/>
    <col min="9727" max="9727" width="22.88671875" style="13" customWidth="1"/>
    <col min="9728" max="9728" width="22.6640625" style="13" customWidth="1"/>
    <col min="9729" max="9730" width="23" style="13" customWidth="1"/>
    <col min="9731" max="9731" width="22.88671875" style="13" customWidth="1"/>
    <col min="9732" max="9981" width="11.44140625" style="13"/>
    <col min="9982" max="9982" width="4.88671875" style="13" customWidth="1"/>
    <col min="9983" max="9983" width="22.88671875" style="13" customWidth="1"/>
    <col min="9984" max="9984" width="22.6640625" style="13" customWidth="1"/>
    <col min="9985" max="9986" width="23" style="13" customWidth="1"/>
    <col min="9987" max="9987" width="22.88671875" style="13" customWidth="1"/>
    <col min="9988" max="10237" width="11.44140625" style="13"/>
    <col min="10238" max="10238" width="4.88671875" style="13" customWidth="1"/>
    <col min="10239" max="10239" width="22.88671875" style="13" customWidth="1"/>
    <col min="10240" max="10240" width="22.6640625" style="13" customWidth="1"/>
    <col min="10241" max="10242" width="23" style="13" customWidth="1"/>
    <col min="10243" max="10243" width="22.88671875" style="13" customWidth="1"/>
    <col min="10244" max="10493" width="11.44140625" style="13"/>
    <col min="10494" max="10494" width="4.88671875" style="13" customWidth="1"/>
    <col min="10495" max="10495" width="22.88671875" style="13" customWidth="1"/>
    <col min="10496" max="10496" width="22.6640625" style="13" customWidth="1"/>
    <col min="10497" max="10498" width="23" style="13" customWidth="1"/>
    <col min="10499" max="10499" width="22.88671875" style="13" customWidth="1"/>
    <col min="10500" max="10749" width="11.44140625" style="13"/>
    <col min="10750" max="10750" width="4.88671875" style="13" customWidth="1"/>
    <col min="10751" max="10751" width="22.88671875" style="13" customWidth="1"/>
    <col min="10752" max="10752" width="22.6640625" style="13" customWidth="1"/>
    <col min="10753" max="10754" width="23" style="13" customWidth="1"/>
    <col min="10755" max="10755" width="22.88671875" style="13" customWidth="1"/>
    <col min="10756" max="11005" width="11.44140625" style="13"/>
    <col min="11006" max="11006" width="4.88671875" style="13" customWidth="1"/>
    <col min="11007" max="11007" width="22.88671875" style="13" customWidth="1"/>
    <col min="11008" max="11008" width="22.6640625" style="13" customWidth="1"/>
    <col min="11009" max="11010" width="23" style="13" customWidth="1"/>
    <col min="11011" max="11011" width="22.88671875" style="13" customWidth="1"/>
    <col min="11012" max="11261" width="11.44140625" style="13"/>
    <col min="11262" max="11262" width="4.88671875" style="13" customWidth="1"/>
    <col min="11263" max="11263" width="22.88671875" style="13" customWidth="1"/>
    <col min="11264" max="11264" width="22.6640625" style="13" customWidth="1"/>
    <col min="11265" max="11266" width="23" style="13" customWidth="1"/>
    <col min="11267" max="11267" width="22.88671875" style="13" customWidth="1"/>
    <col min="11268" max="11517" width="11.44140625" style="13"/>
    <col min="11518" max="11518" width="4.88671875" style="13" customWidth="1"/>
    <col min="11519" max="11519" width="22.88671875" style="13" customWidth="1"/>
    <col min="11520" max="11520" width="22.6640625" style="13" customWidth="1"/>
    <col min="11521" max="11522" width="23" style="13" customWidth="1"/>
    <col min="11523" max="11523" width="22.88671875" style="13" customWidth="1"/>
    <col min="11524" max="11773" width="11.44140625" style="13"/>
    <col min="11774" max="11774" width="4.88671875" style="13" customWidth="1"/>
    <col min="11775" max="11775" width="22.88671875" style="13" customWidth="1"/>
    <col min="11776" max="11776" width="22.6640625" style="13" customWidth="1"/>
    <col min="11777" max="11778" width="23" style="13" customWidth="1"/>
    <col min="11779" max="11779" width="22.88671875" style="13" customWidth="1"/>
    <col min="11780" max="12029" width="11.44140625" style="13"/>
    <col min="12030" max="12030" width="4.88671875" style="13" customWidth="1"/>
    <col min="12031" max="12031" width="22.88671875" style="13" customWidth="1"/>
    <col min="12032" max="12032" width="22.6640625" style="13" customWidth="1"/>
    <col min="12033" max="12034" width="23" style="13" customWidth="1"/>
    <col min="12035" max="12035" width="22.88671875" style="13" customWidth="1"/>
    <col min="12036" max="12285" width="11.44140625" style="13"/>
    <col min="12286" max="12286" width="4.88671875" style="13" customWidth="1"/>
    <col min="12287" max="12287" width="22.88671875" style="13" customWidth="1"/>
    <col min="12288" max="12288" width="22.6640625" style="13" customWidth="1"/>
    <col min="12289" max="12290" width="23" style="13" customWidth="1"/>
    <col min="12291" max="12291" width="22.88671875" style="13" customWidth="1"/>
    <col min="12292" max="12541" width="11.44140625" style="13"/>
    <col min="12542" max="12542" width="4.88671875" style="13" customWidth="1"/>
    <col min="12543" max="12543" width="22.88671875" style="13" customWidth="1"/>
    <col min="12544" max="12544" width="22.6640625" style="13" customWidth="1"/>
    <col min="12545" max="12546" width="23" style="13" customWidth="1"/>
    <col min="12547" max="12547" width="22.88671875" style="13" customWidth="1"/>
    <col min="12548" max="12797" width="11.44140625" style="13"/>
    <col min="12798" max="12798" width="4.88671875" style="13" customWidth="1"/>
    <col min="12799" max="12799" width="22.88671875" style="13" customWidth="1"/>
    <col min="12800" max="12800" width="22.6640625" style="13" customWidth="1"/>
    <col min="12801" max="12802" width="23" style="13" customWidth="1"/>
    <col min="12803" max="12803" width="22.88671875" style="13" customWidth="1"/>
    <col min="12804" max="13053" width="11.44140625" style="13"/>
    <col min="13054" max="13054" width="4.88671875" style="13" customWidth="1"/>
    <col min="13055" max="13055" width="22.88671875" style="13" customWidth="1"/>
    <col min="13056" max="13056" width="22.6640625" style="13" customWidth="1"/>
    <col min="13057" max="13058" width="23" style="13" customWidth="1"/>
    <col min="13059" max="13059" width="22.88671875" style="13" customWidth="1"/>
    <col min="13060" max="13309" width="11.44140625" style="13"/>
    <col min="13310" max="13310" width="4.88671875" style="13" customWidth="1"/>
    <col min="13311" max="13311" width="22.88671875" style="13" customWidth="1"/>
    <col min="13312" max="13312" width="22.6640625" style="13" customWidth="1"/>
    <col min="13313" max="13314" width="23" style="13" customWidth="1"/>
    <col min="13315" max="13315" width="22.88671875" style="13" customWidth="1"/>
    <col min="13316" max="13565" width="11.44140625" style="13"/>
    <col min="13566" max="13566" width="4.88671875" style="13" customWidth="1"/>
    <col min="13567" max="13567" width="22.88671875" style="13" customWidth="1"/>
    <col min="13568" max="13568" width="22.6640625" style="13" customWidth="1"/>
    <col min="13569" max="13570" width="23" style="13" customWidth="1"/>
    <col min="13571" max="13571" width="22.88671875" style="13" customWidth="1"/>
    <col min="13572" max="13821" width="11.44140625" style="13"/>
    <col min="13822" max="13822" width="4.88671875" style="13" customWidth="1"/>
    <col min="13823" max="13823" width="22.88671875" style="13" customWidth="1"/>
    <col min="13824" max="13824" width="22.6640625" style="13" customWidth="1"/>
    <col min="13825" max="13826" width="23" style="13" customWidth="1"/>
    <col min="13827" max="13827" width="22.88671875" style="13" customWidth="1"/>
    <col min="13828" max="14077" width="11.44140625" style="13"/>
    <col min="14078" max="14078" width="4.88671875" style="13" customWidth="1"/>
    <col min="14079" max="14079" width="22.88671875" style="13" customWidth="1"/>
    <col min="14080" max="14080" width="22.6640625" style="13" customWidth="1"/>
    <col min="14081" max="14082" width="23" style="13" customWidth="1"/>
    <col min="14083" max="14083" width="22.88671875" style="13" customWidth="1"/>
    <col min="14084" max="14333" width="11.44140625" style="13"/>
    <col min="14334" max="14334" width="4.88671875" style="13" customWidth="1"/>
    <col min="14335" max="14335" width="22.88671875" style="13" customWidth="1"/>
    <col min="14336" max="14336" width="22.6640625" style="13" customWidth="1"/>
    <col min="14337" max="14338" width="23" style="13" customWidth="1"/>
    <col min="14339" max="14339" width="22.88671875" style="13" customWidth="1"/>
    <col min="14340" max="14589" width="11.44140625" style="13"/>
    <col min="14590" max="14590" width="4.88671875" style="13" customWidth="1"/>
    <col min="14591" max="14591" width="22.88671875" style="13" customWidth="1"/>
    <col min="14592" max="14592" width="22.6640625" style="13" customWidth="1"/>
    <col min="14593" max="14594" width="23" style="13" customWidth="1"/>
    <col min="14595" max="14595" width="22.88671875" style="13" customWidth="1"/>
    <col min="14596" max="14845" width="11.44140625" style="13"/>
    <col min="14846" max="14846" width="4.88671875" style="13" customWidth="1"/>
    <col min="14847" max="14847" width="22.88671875" style="13" customWidth="1"/>
    <col min="14848" max="14848" width="22.6640625" style="13" customWidth="1"/>
    <col min="14849" max="14850" width="23" style="13" customWidth="1"/>
    <col min="14851" max="14851" width="22.88671875" style="13" customWidth="1"/>
    <col min="14852" max="15101" width="11.44140625" style="13"/>
    <col min="15102" max="15102" width="4.88671875" style="13" customWidth="1"/>
    <col min="15103" max="15103" width="22.88671875" style="13" customWidth="1"/>
    <col min="15104" max="15104" width="22.6640625" style="13" customWidth="1"/>
    <col min="15105" max="15106" width="23" style="13" customWidth="1"/>
    <col min="15107" max="15107" width="22.88671875" style="13" customWidth="1"/>
    <col min="15108" max="15357" width="11.44140625" style="13"/>
    <col min="15358" max="15358" width="4.88671875" style="13" customWidth="1"/>
    <col min="15359" max="15359" width="22.88671875" style="13" customWidth="1"/>
    <col min="15360" max="15360" width="22.6640625" style="13" customWidth="1"/>
    <col min="15361" max="15362" width="23" style="13" customWidth="1"/>
    <col min="15363" max="15363" width="22.88671875" style="13" customWidth="1"/>
    <col min="15364" max="15613" width="11.44140625" style="13"/>
    <col min="15614" max="15614" width="4.88671875" style="13" customWidth="1"/>
    <col min="15615" max="15615" width="22.88671875" style="13" customWidth="1"/>
    <col min="15616" max="15616" width="22.6640625" style="13" customWidth="1"/>
    <col min="15617" max="15618" width="23" style="13" customWidth="1"/>
    <col min="15619" max="15619" width="22.88671875" style="13" customWidth="1"/>
    <col min="15620" max="15869" width="11.44140625" style="13"/>
    <col min="15870" max="15870" width="4.88671875" style="13" customWidth="1"/>
    <col min="15871" max="15871" width="22.88671875" style="13" customWidth="1"/>
    <col min="15872" max="15872" width="22.6640625" style="13" customWidth="1"/>
    <col min="15873" max="15874" width="23" style="13" customWidth="1"/>
    <col min="15875" max="15875" width="22.88671875" style="13" customWidth="1"/>
    <col min="15876" max="16125" width="11.44140625" style="13"/>
    <col min="16126" max="16126" width="4.88671875" style="13" customWidth="1"/>
    <col min="16127" max="16127" width="22.88671875" style="13" customWidth="1"/>
    <col min="16128" max="16128" width="22.6640625" style="13" customWidth="1"/>
    <col min="16129" max="16130" width="23" style="13" customWidth="1"/>
    <col min="16131" max="16131" width="22.88671875" style="13" customWidth="1"/>
    <col min="16132" max="16384" width="11.44140625" style="13"/>
  </cols>
  <sheetData>
    <row r="1" spans="1:6" x14ac:dyDescent="0.35">
      <c r="A1" s="11"/>
      <c r="B1" s="11"/>
      <c r="C1" s="11"/>
      <c r="D1" s="11"/>
      <c r="E1" s="11"/>
      <c r="F1" s="12"/>
    </row>
    <row r="2" spans="1:6" x14ac:dyDescent="0.35">
      <c r="A2" s="11"/>
      <c r="B2" s="79" t="s">
        <v>8</v>
      </c>
      <c r="C2" s="79"/>
      <c r="D2" s="79"/>
      <c r="E2" s="79"/>
      <c r="F2" s="79"/>
    </row>
    <row r="3" spans="1:6" ht="18.600000000000001" thickBot="1" x14ac:dyDescent="0.4">
      <c r="A3" s="11"/>
      <c r="B3" s="14"/>
      <c r="C3" s="15">
        <v>1</v>
      </c>
      <c r="D3" s="15">
        <v>2</v>
      </c>
      <c r="E3" s="15">
        <v>3</v>
      </c>
      <c r="F3" s="16">
        <v>4</v>
      </c>
    </row>
    <row r="4" spans="1:6" x14ac:dyDescent="0.35">
      <c r="A4" s="11"/>
      <c r="B4" s="80"/>
      <c r="C4" s="17"/>
      <c r="D4" s="17"/>
      <c r="E4" s="18"/>
      <c r="F4" s="17"/>
    </row>
    <row r="5" spans="1:6" x14ac:dyDescent="0.35">
      <c r="A5" s="11"/>
      <c r="B5" s="81"/>
      <c r="C5" s="20" t="s">
        <v>60</v>
      </c>
      <c r="D5" s="20" t="s">
        <v>59</v>
      </c>
      <c r="E5" s="30" t="s">
        <v>62</v>
      </c>
      <c r="F5" s="20" t="s">
        <v>63</v>
      </c>
    </row>
    <row r="6" spans="1:6" ht="18.600000000000001" thickBot="1" x14ac:dyDescent="0.4">
      <c r="A6" s="11"/>
      <c r="B6" s="81"/>
      <c r="C6" s="19" t="s">
        <v>112</v>
      </c>
      <c r="D6" s="20"/>
      <c r="E6" s="21"/>
      <c r="F6" s="22"/>
    </row>
    <row r="7" spans="1:6" x14ac:dyDescent="0.35">
      <c r="A7" s="11"/>
      <c r="B7" s="23">
        <v>4</v>
      </c>
      <c r="C7" s="82"/>
      <c r="D7" s="24" t="s">
        <v>84</v>
      </c>
      <c r="E7" s="24" t="s">
        <v>158</v>
      </c>
      <c r="F7" s="24" t="s">
        <v>83</v>
      </c>
    </row>
    <row r="8" spans="1:6" x14ac:dyDescent="0.35">
      <c r="A8" s="26">
        <v>1</v>
      </c>
      <c r="B8" s="20" t="str">
        <f>+C5</f>
        <v>OLIVER NOLAN</v>
      </c>
      <c r="C8" s="83"/>
      <c r="D8" s="32" t="s">
        <v>167</v>
      </c>
      <c r="E8" s="32" t="s">
        <v>167</v>
      </c>
      <c r="F8" s="31" t="s">
        <v>154</v>
      </c>
    </row>
    <row r="9" spans="1:6" ht="18.600000000000001" thickBot="1" x14ac:dyDescent="0.4">
      <c r="A9" s="26"/>
      <c r="B9" s="19" t="s">
        <v>112</v>
      </c>
      <c r="C9" s="84"/>
      <c r="D9" s="27"/>
      <c r="E9" s="27"/>
      <c r="F9" s="27"/>
    </row>
    <row r="10" spans="1:6" x14ac:dyDescent="0.35">
      <c r="A10" s="26"/>
      <c r="B10" s="23">
        <v>2</v>
      </c>
      <c r="C10" s="24" t="s">
        <v>84</v>
      </c>
      <c r="D10" s="80"/>
      <c r="E10" s="24" t="s">
        <v>83</v>
      </c>
      <c r="F10" s="24" t="s">
        <v>91</v>
      </c>
    </row>
    <row r="11" spans="1:6" x14ac:dyDescent="0.35">
      <c r="A11" s="26">
        <v>2</v>
      </c>
      <c r="B11" s="20" t="str">
        <f>+D5</f>
        <v>ARTIÑANO SALOMON</v>
      </c>
      <c r="C11" s="32" t="s">
        <v>168</v>
      </c>
      <c r="D11" s="81"/>
      <c r="E11" s="31" t="s">
        <v>97</v>
      </c>
      <c r="F11" s="31" t="s">
        <v>157</v>
      </c>
    </row>
    <row r="12" spans="1:6" ht="18.600000000000001" thickBot="1" x14ac:dyDescent="0.4">
      <c r="A12" s="26"/>
      <c r="B12" s="22"/>
      <c r="C12" s="27"/>
      <c r="D12" s="85"/>
      <c r="E12" s="28"/>
      <c r="F12" s="27"/>
    </row>
    <row r="13" spans="1:6" x14ac:dyDescent="0.35">
      <c r="A13" s="26"/>
      <c r="B13" s="23">
        <v>3</v>
      </c>
      <c r="C13" s="24" t="s">
        <v>158</v>
      </c>
      <c r="D13" s="24" t="s">
        <v>83</v>
      </c>
      <c r="E13" s="86"/>
      <c r="F13" s="24" t="s">
        <v>84</v>
      </c>
    </row>
    <row r="14" spans="1:6" x14ac:dyDescent="0.35">
      <c r="A14" s="26">
        <v>3</v>
      </c>
      <c r="B14" s="30" t="str">
        <f>+E5</f>
        <v>DELGADO ANDRES</v>
      </c>
      <c r="C14" s="32" t="s">
        <v>168</v>
      </c>
      <c r="D14" s="31" t="s">
        <v>98</v>
      </c>
      <c r="E14" s="87"/>
      <c r="F14" s="31" t="s">
        <v>173</v>
      </c>
    </row>
    <row r="15" spans="1:6" ht="18.600000000000001" thickBot="1" x14ac:dyDescent="0.4">
      <c r="A15" s="11"/>
      <c r="B15" s="21"/>
      <c r="C15" s="27"/>
      <c r="D15" s="28"/>
      <c r="E15" s="88"/>
      <c r="F15" s="27"/>
    </row>
    <row r="16" spans="1:6" x14ac:dyDescent="0.35">
      <c r="A16" s="11"/>
      <c r="B16" s="23">
        <v>1</v>
      </c>
      <c r="C16" s="24" t="s">
        <v>83</v>
      </c>
      <c r="D16" s="24" t="s">
        <v>91</v>
      </c>
      <c r="E16" s="24" t="s">
        <v>84</v>
      </c>
      <c r="F16" s="80"/>
    </row>
    <row r="17" spans="1:6" x14ac:dyDescent="0.35">
      <c r="A17" s="26">
        <v>4</v>
      </c>
      <c r="B17" s="20" t="str">
        <f>+F5</f>
        <v>GONZALEZ ALEJANDRO</v>
      </c>
      <c r="C17" s="31" t="s">
        <v>155</v>
      </c>
      <c r="D17" s="32" t="s">
        <v>156</v>
      </c>
      <c r="E17" s="32" t="s">
        <v>172</v>
      </c>
      <c r="F17" s="81"/>
    </row>
    <row r="18" spans="1:6" ht="18.600000000000001" thickBot="1" x14ac:dyDescent="0.4">
      <c r="A18" s="11"/>
      <c r="B18" s="22"/>
      <c r="C18" s="28"/>
      <c r="D18" s="27"/>
      <c r="E18" s="27"/>
      <c r="F18" s="85"/>
    </row>
    <row r="19" spans="1:6" x14ac:dyDescent="0.35">
      <c r="A19" s="11"/>
      <c r="D19" s="64"/>
    </row>
    <row r="20" spans="1:6" x14ac:dyDescent="0.35">
      <c r="A20" s="11"/>
      <c r="B20" s="51" t="s">
        <v>4</v>
      </c>
      <c r="D20" s="52" t="s">
        <v>7</v>
      </c>
      <c r="E20" s="78" t="s">
        <v>20</v>
      </c>
      <c r="F20" s="78"/>
    </row>
    <row r="21" spans="1:6" ht="15.75" customHeight="1" x14ac:dyDescent="0.35">
      <c r="A21" s="11"/>
      <c r="B21" s="77" t="s">
        <v>16</v>
      </c>
      <c r="C21" s="77"/>
      <c r="D21" s="53" t="s">
        <v>6</v>
      </c>
      <c r="E21" s="54" t="s">
        <v>35</v>
      </c>
      <c r="F21" s="54"/>
    </row>
    <row r="22" spans="1:6" x14ac:dyDescent="0.35">
      <c r="A22" s="11"/>
      <c r="B22" s="77"/>
      <c r="C22" s="77"/>
      <c r="D22" s="55" t="s">
        <v>5</v>
      </c>
      <c r="E22" s="56" t="s">
        <v>82</v>
      </c>
      <c r="F22" s="56"/>
    </row>
    <row r="23" spans="1:6" x14ac:dyDescent="0.35">
      <c r="A23" s="11"/>
      <c r="B23" s="77"/>
      <c r="C23" s="77"/>
      <c r="D23" s="53" t="s">
        <v>3</v>
      </c>
      <c r="E23" s="54" t="s">
        <v>21</v>
      </c>
      <c r="F23" s="54"/>
    </row>
    <row r="24" spans="1:6" ht="15.75" customHeight="1" x14ac:dyDescent="0.35">
      <c r="A24" s="11"/>
      <c r="B24" s="77"/>
      <c r="C24" s="77"/>
      <c r="D24" s="57" t="s">
        <v>2</v>
      </c>
      <c r="E24" s="54" t="s">
        <v>22</v>
      </c>
      <c r="F24" s="54"/>
    </row>
    <row r="25" spans="1:6" x14ac:dyDescent="0.35">
      <c r="A25" s="11"/>
      <c r="B25" s="77"/>
      <c r="C25" s="77"/>
      <c r="D25" s="58" t="s">
        <v>23</v>
      </c>
      <c r="E25" s="59" t="s">
        <v>24</v>
      </c>
      <c r="F25" s="59"/>
    </row>
    <row r="26" spans="1:6" x14ac:dyDescent="0.35">
      <c r="B26" s="77"/>
      <c r="C26" s="77"/>
      <c r="D26" s="57" t="s">
        <v>1</v>
      </c>
      <c r="E26" s="89" t="s">
        <v>109</v>
      </c>
      <c r="F26" s="89"/>
    </row>
    <row r="27" spans="1:6" x14ac:dyDescent="0.35">
      <c r="B27" s="77"/>
      <c r="C27" s="77"/>
      <c r="D27" s="57" t="s">
        <v>0</v>
      </c>
      <c r="E27" s="89" t="s">
        <v>26</v>
      </c>
      <c r="F27" s="89"/>
    </row>
  </sheetData>
  <mergeCells count="10">
    <mergeCell ref="B21:C27"/>
    <mergeCell ref="E20:F20"/>
    <mergeCell ref="B2:F2"/>
    <mergeCell ref="B4:B6"/>
    <mergeCell ref="C7:C9"/>
    <mergeCell ref="D10:D12"/>
    <mergeCell ref="E13:E15"/>
    <mergeCell ref="F16:F18"/>
    <mergeCell ref="E26:F26"/>
    <mergeCell ref="E27:F27"/>
  </mergeCells>
  <printOptions horizontalCentered="1" verticalCentered="1"/>
  <pageMargins left="0.39370078740157483" right="0.39370078740157483" top="0.39370078740157483" bottom="0.39370078740157483" header="0" footer="0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2:H83"/>
  <sheetViews>
    <sheetView topLeftCell="B1" zoomScale="75" zoomScaleNormal="75" zoomScaleSheetLayoutView="100" workbookViewId="0">
      <selection activeCell="D17" sqref="D17"/>
    </sheetView>
  </sheetViews>
  <sheetFormatPr baseColWidth="10" defaultColWidth="14.44140625" defaultRowHeight="18" x14ac:dyDescent="0.3"/>
  <cols>
    <col min="1" max="1" width="5.44140625" style="36" customWidth="1"/>
    <col min="2" max="2" width="12.88671875" style="36" customWidth="1"/>
    <col min="3" max="3" width="36.44140625" style="36" customWidth="1"/>
    <col min="4" max="4" width="27.88671875" style="36" customWidth="1"/>
    <col min="5" max="5" width="21.88671875" style="36" customWidth="1"/>
    <col min="6" max="6" width="16.77734375" style="36" customWidth="1"/>
    <col min="7" max="7" width="21.6640625" style="36" customWidth="1"/>
    <col min="8" max="8" width="10.6640625" style="36" customWidth="1"/>
    <col min="9" max="16384" width="14.44140625" style="36"/>
  </cols>
  <sheetData>
    <row r="2" spans="1:8" x14ac:dyDescent="0.3">
      <c r="A2" s="90" t="s">
        <v>8</v>
      </c>
      <c r="B2" s="90"/>
      <c r="C2" s="90"/>
      <c r="D2" s="90"/>
      <c r="E2" s="90"/>
      <c r="F2" s="90"/>
      <c r="G2" s="90"/>
      <c r="H2" s="35"/>
    </row>
    <row r="3" spans="1:8" x14ac:dyDescent="0.3">
      <c r="B3" s="37"/>
      <c r="C3" s="68" t="s">
        <v>19</v>
      </c>
      <c r="D3" s="68" t="s">
        <v>18</v>
      </c>
      <c r="E3" s="1"/>
      <c r="F3" s="6"/>
      <c r="G3" s="1"/>
      <c r="H3" s="1"/>
    </row>
    <row r="4" spans="1:8" x14ac:dyDescent="0.3">
      <c r="B4" s="8"/>
      <c r="C4" s="2"/>
      <c r="D4" s="2"/>
      <c r="E4" s="6"/>
      <c r="F4" s="8"/>
      <c r="G4" s="8"/>
      <c r="H4" s="9"/>
    </row>
    <row r="5" spans="1:8" x14ac:dyDescent="0.3">
      <c r="B5" s="8">
        <v>1</v>
      </c>
      <c r="C5" s="38" t="s">
        <v>56</v>
      </c>
      <c r="D5" s="7"/>
      <c r="E5" s="6"/>
      <c r="F5" s="8"/>
      <c r="G5" s="8"/>
      <c r="H5" s="4"/>
    </row>
    <row r="6" spans="1:8" x14ac:dyDescent="0.3">
      <c r="B6" s="39"/>
      <c r="C6" s="40" t="s">
        <v>10</v>
      </c>
      <c r="D6" s="7"/>
      <c r="E6" s="6"/>
      <c r="F6" s="8"/>
      <c r="G6" s="8"/>
      <c r="H6" s="4"/>
    </row>
    <row r="7" spans="1:8" ht="18" customHeight="1" x14ac:dyDescent="0.3">
      <c r="B7" s="8"/>
      <c r="C7" s="91" t="s">
        <v>86</v>
      </c>
      <c r="D7" s="38" t="s">
        <v>182</v>
      </c>
      <c r="E7" s="49"/>
      <c r="F7" s="8"/>
      <c r="G7" s="8"/>
      <c r="H7" s="4"/>
    </row>
    <row r="8" spans="1:8" ht="18" customHeight="1" x14ac:dyDescent="0.3">
      <c r="B8" s="8"/>
      <c r="C8" s="91"/>
      <c r="D8" s="41" t="s">
        <v>129</v>
      </c>
      <c r="E8" s="66"/>
      <c r="F8" s="8"/>
      <c r="G8" s="8"/>
      <c r="H8" s="4"/>
    </row>
    <row r="9" spans="1:8" x14ac:dyDescent="0.3">
      <c r="B9" s="8">
        <v>2</v>
      </c>
      <c r="C9" s="42" t="s">
        <v>59</v>
      </c>
      <c r="D9" s="43"/>
      <c r="E9" s="65"/>
      <c r="F9" s="8"/>
      <c r="G9" s="8"/>
      <c r="H9" s="44"/>
    </row>
    <row r="10" spans="1:8" x14ac:dyDescent="0.3">
      <c r="B10" s="8"/>
      <c r="C10" s="45" t="s">
        <v>11</v>
      </c>
      <c r="D10" s="67"/>
      <c r="E10" s="65"/>
      <c r="F10" s="8"/>
      <c r="G10" s="8"/>
      <c r="H10" s="9"/>
    </row>
    <row r="11" spans="1:8" x14ac:dyDescent="0.3">
      <c r="B11" s="8"/>
      <c r="C11" s="7"/>
      <c r="D11" s="91" t="s">
        <v>85</v>
      </c>
      <c r="E11" s="46" t="s">
        <v>184</v>
      </c>
      <c r="F11" s="8"/>
      <c r="G11" s="8"/>
      <c r="H11" s="4"/>
    </row>
    <row r="12" spans="1:8" x14ac:dyDescent="0.3">
      <c r="B12" s="8"/>
      <c r="C12" s="7"/>
      <c r="D12" s="91"/>
      <c r="E12" s="7" t="s">
        <v>135</v>
      </c>
      <c r="F12" s="8"/>
      <c r="G12" s="8"/>
      <c r="H12" s="4"/>
    </row>
    <row r="13" spans="1:8" x14ac:dyDescent="0.3">
      <c r="B13" s="8">
        <v>3</v>
      </c>
      <c r="C13" s="38" t="s">
        <v>57</v>
      </c>
      <c r="D13" s="43"/>
      <c r="E13" s="47"/>
      <c r="F13" s="8"/>
      <c r="G13" s="8"/>
      <c r="H13" s="9"/>
    </row>
    <row r="14" spans="1:8" x14ac:dyDescent="0.3">
      <c r="B14" s="8"/>
      <c r="C14" s="40" t="s">
        <v>9</v>
      </c>
      <c r="D14" s="43"/>
      <c r="E14" s="48"/>
      <c r="F14" s="3"/>
      <c r="G14" s="4"/>
    </row>
    <row r="15" spans="1:8" x14ac:dyDescent="0.3">
      <c r="B15" s="8"/>
      <c r="C15" s="91" t="s">
        <v>86</v>
      </c>
      <c r="D15" s="42" t="s">
        <v>183</v>
      </c>
      <c r="E15" s="48"/>
      <c r="F15" s="3"/>
      <c r="G15" s="5"/>
      <c r="H15" s="49"/>
    </row>
    <row r="16" spans="1:8" x14ac:dyDescent="0.3">
      <c r="B16" s="8"/>
      <c r="C16" s="91"/>
      <c r="D16" s="45" t="s">
        <v>150</v>
      </c>
      <c r="E16" s="7"/>
      <c r="F16" s="8"/>
      <c r="G16" s="6"/>
      <c r="H16" s="49"/>
    </row>
    <row r="17" spans="2:8" x14ac:dyDescent="0.3">
      <c r="B17" s="8">
        <v>4</v>
      </c>
      <c r="C17" s="42" t="s">
        <v>63</v>
      </c>
      <c r="D17" s="7"/>
      <c r="E17" s="7"/>
      <c r="F17" s="8"/>
      <c r="G17" s="6"/>
    </row>
    <row r="18" spans="2:8" x14ac:dyDescent="0.3">
      <c r="B18" s="8"/>
      <c r="C18" s="45" t="s">
        <v>27</v>
      </c>
      <c r="D18" s="7"/>
      <c r="E18" s="7"/>
      <c r="F18" s="7"/>
      <c r="G18" s="6"/>
      <c r="H18" s="49"/>
    </row>
    <row r="19" spans="2:8" x14ac:dyDescent="0.3">
      <c r="B19" s="8"/>
      <c r="C19" s="7"/>
      <c r="D19" s="7"/>
      <c r="E19" s="48"/>
      <c r="F19" s="50"/>
      <c r="G19" s="1"/>
    </row>
    <row r="20" spans="2:8" ht="15.75" customHeight="1" x14ac:dyDescent="0.35">
      <c r="B20" s="51" t="s">
        <v>4</v>
      </c>
      <c r="C20" s="13"/>
      <c r="D20" s="52" t="s">
        <v>7</v>
      </c>
      <c r="E20" s="78" t="s">
        <v>20</v>
      </c>
      <c r="F20" s="78"/>
      <c r="G20" s="78"/>
    </row>
    <row r="21" spans="2:8" ht="15.75" customHeight="1" x14ac:dyDescent="0.35">
      <c r="B21" s="77" t="s">
        <v>17</v>
      </c>
      <c r="C21" s="77"/>
      <c r="D21" s="53" t="s">
        <v>6</v>
      </c>
      <c r="E21" s="54" t="s">
        <v>36</v>
      </c>
      <c r="F21" s="54"/>
      <c r="G21" s="54"/>
    </row>
    <row r="22" spans="2:8" ht="15.75" customHeight="1" x14ac:dyDescent="0.35">
      <c r="B22" s="77"/>
      <c r="C22" s="77"/>
      <c r="D22" s="55" t="s">
        <v>5</v>
      </c>
      <c r="E22" s="56" t="s">
        <v>77</v>
      </c>
      <c r="F22" s="56"/>
      <c r="G22" s="56"/>
    </row>
    <row r="23" spans="2:8" ht="15.75" customHeight="1" x14ac:dyDescent="0.35">
      <c r="B23" s="77"/>
      <c r="C23" s="77"/>
      <c r="D23" s="53" t="s">
        <v>3</v>
      </c>
      <c r="E23" s="54" t="s">
        <v>25</v>
      </c>
      <c r="F23" s="54"/>
      <c r="G23" s="54"/>
    </row>
    <row r="24" spans="2:8" ht="15.75" customHeight="1" x14ac:dyDescent="0.35">
      <c r="B24" s="77"/>
      <c r="C24" s="77"/>
      <c r="D24" s="57" t="s">
        <v>2</v>
      </c>
      <c r="E24" s="54" t="s">
        <v>22</v>
      </c>
      <c r="F24" s="54"/>
      <c r="G24" s="54"/>
    </row>
    <row r="25" spans="2:8" ht="15.75" customHeight="1" x14ac:dyDescent="0.35">
      <c r="B25" s="77"/>
      <c r="C25" s="77"/>
      <c r="D25" s="58" t="s">
        <v>23</v>
      </c>
      <c r="E25" s="59" t="s">
        <v>24</v>
      </c>
      <c r="F25" s="59"/>
      <c r="G25" s="59"/>
    </row>
    <row r="26" spans="2:8" ht="15.75" customHeight="1" x14ac:dyDescent="0.3">
      <c r="B26" s="77"/>
      <c r="C26" s="77"/>
      <c r="D26" s="57" t="s">
        <v>1</v>
      </c>
      <c r="E26" s="89" t="s">
        <v>110</v>
      </c>
      <c r="F26" s="89"/>
      <c r="G26" s="89"/>
    </row>
    <row r="27" spans="2:8" ht="15.75" customHeight="1" x14ac:dyDescent="0.3">
      <c r="B27" s="77"/>
      <c r="C27" s="77"/>
      <c r="D27" s="57" t="s">
        <v>0</v>
      </c>
      <c r="E27" s="89" t="s">
        <v>26</v>
      </c>
      <c r="F27" s="89"/>
      <c r="G27" s="89"/>
    </row>
    <row r="28" spans="2:8" ht="15.75" customHeight="1" x14ac:dyDescent="0.3">
      <c r="B28" s="8"/>
      <c r="C28" s="60"/>
      <c r="D28" s="60"/>
      <c r="E28" s="8"/>
    </row>
    <row r="29" spans="2:8" ht="15.75" customHeight="1" x14ac:dyDescent="0.3">
      <c r="B29" s="8"/>
      <c r="C29" s="60"/>
      <c r="D29" s="60"/>
    </row>
    <row r="30" spans="2:8" ht="15.75" customHeight="1" x14ac:dyDescent="0.3">
      <c r="B30" s="8"/>
      <c r="C30" s="2"/>
    </row>
    <row r="31" spans="2:8" ht="15.75" customHeight="1" x14ac:dyDescent="0.3">
      <c r="B31" s="8"/>
      <c r="C31" s="61"/>
      <c r="D31" s="7"/>
      <c r="E31" s="7"/>
      <c r="F31" s="7"/>
      <c r="G31" s="7"/>
    </row>
    <row r="32" spans="2:8" ht="15.75" customHeight="1" x14ac:dyDescent="0.3">
      <c r="B32" s="8"/>
      <c r="C32" s="4"/>
      <c r="D32" s="7"/>
      <c r="E32" s="7"/>
      <c r="F32" s="7"/>
      <c r="G32" s="1"/>
    </row>
    <row r="33" spans="2:7" ht="15.75" customHeight="1" x14ac:dyDescent="0.3">
      <c r="B33" s="8"/>
      <c r="C33" s="7"/>
      <c r="D33" s="7"/>
      <c r="E33" s="7"/>
      <c r="F33" s="7"/>
      <c r="G33" s="7"/>
    </row>
    <row r="34" spans="2:7" ht="15.75" customHeight="1" x14ac:dyDescent="0.3">
      <c r="B34" s="8"/>
      <c r="C34" s="7"/>
      <c r="D34" s="7"/>
      <c r="E34" s="48"/>
      <c r="F34" s="4"/>
      <c r="G34" s="7"/>
    </row>
    <row r="35" spans="2:7" ht="15.75" customHeight="1" x14ac:dyDescent="0.3">
      <c r="B35" s="8"/>
      <c r="C35" s="7"/>
      <c r="D35" s="7"/>
      <c r="E35" s="61"/>
      <c r="F35" s="7"/>
      <c r="G35" s="7"/>
    </row>
    <row r="36" spans="2:7" ht="15.75" customHeight="1" x14ac:dyDescent="0.3">
      <c r="B36" s="8"/>
      <c r="C36" s="2"/>
      <c r="D36" s="7"/>
      <c r="E36" s="7"/>
      <c r="F36" s="62"/>
      <c r="G36" s="7"/>
    </row>
    <row r="37" spans="2:7" ht="15.75" customHeight="1" x14ac:dyDescent="0.3">
      <c r="B37" s="8"/>
      <c r="C37" s="7"/>
      <c r="D37" s="7"/>
      <c r="E37" s="7"/>
      <c r="F37" s="62"/>
      <c r="G37" s="7"/>
    </row>
    <row r="38" spans="2:7" ht="15.75" customHeight="1" x14ac:dyDescent="0.3">
      <c r="B38" s="8"/>
      <c r="C38" s="48"/>
      <c r="D38" s="2"/>
      <c r="E38" s="7"/>
      <c r="F38" s="62"/>
      <c r="G38" s="7"/>
    </row>
    <row r="39" spans="2:7" ht="15.75" customHeight="1" x14ac:dyDescent="0.3">
      <c r="B39" s="8"/>
      <c r="C39" s="61"/>
      <c r="D39" s="7"/>
      <c r="E39" s="7"/>
      <c r="F39" s="8"/>
      <c r="G39" s="10"/>
    </row>
    <row r="40" spans="2:7" ht="15.75" customHeight="1" x14ac:dyDescent="0.3">
      <c r="B40" s="8"/>
      <c r="C40" s="2"/>
      <c r="D40" s="10"/>
      <c r="E40" s="7"/>
      <c r="F40" s="1"/>
      <c r="G40" s="63"/>
    </row>
    <row r="41" spans="2:7" ht="15.75" customHeight="1" x14ac:dyDescent="0.3">
      <c r="B41" s="8"/>
      <c r="C41" s="7"/>
      <c r="D41" s="7"/>
      <c r="E41" s="7"/>
      <c r="F41" s="8"/>
      <c r="G41" s="9"/>
    </row>
    <row r="42" spans="2:7" ht="15.75" customHeight="1" x14ac:dyDescent="0.3">
      <c r="B42" s="8"/>
      <c r="C42" s="7"/>
      <c r="D42" s="48"/>
      <c r="E42" s="4"/>
      <c r="F42" s="10"/>
      <c r="G42" s="9"/>
    </row>
    <row r="43" spans="2:7" ht="15.75" customHeight="1" x14ac:dyDescent="0.3">
      <c r="B43" s="8"/>
      <c r="C43" s="7"/>
      <c r="D43" s="61"/>
      <c r="E43" s="7"/>
      <c r="F43" s="8"/>
      <c r="G43" s="10"/>
    </row>
    <row r="44" spans="2:7" ht="24.6" customHeight="1" x14ac:dyDescent="0.3">
      <c r="B44" s="8"/>
    </row>
    <row r="45" spans="2:7" ht="15.75" customHeight="1" x14ac:dyDescent="0.3">
      <c r="B45" s="8"/>
    </row>
    <row r="46" spans="2:7" ht="15.75" customHeight="1" x14ac:dyDescent="0.3">
      <c r="B46" s="8"/>
    </row>
    <row r="47" spans="2:7" ht="15.75" customHeight="1" x14ac:dyDescent="0.3">
      <c r="B47" s="8"/>
    </row>
    <row r="48" spans="2:7" ht="15.75" customHeight="1" x14ac:dyDescent="0.3">
      <c r="B48" s="8"/>
    </row>
    <row r="49" spans="2:2" ht="15.75" customHeight="1" x14ac:dyDescent="0.3">
      <c r="B49" s="8"/>
    </row>
    <row r="50" spans="2:2" ht="15.75" customHeight="1" x14ac:dyDescent="0.3">
      <c r="B50" s="8"/>
    </row>
    <row r="51" spans="2:2" ht="15.75" customHeight="1" x14ac:dyDescent="0.3">
      <c r="B51" s="8"/>
    </row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8">
    <mergeCell ref="B21:C27"/>
    <mergeCell ref="A2:G2"/>
    <mergeCell ref="E20:G20"/>
    <mergeCell ref="E26:G26"/>
    <mergeCell ref="E27:G27"/>
    <mergeCell ref="C7:C8"/>
    <mergeCell ref="D11:D12"/>
    <mergeCell ref="C15:C16"/>
  </mergeCells>
  <printOptions horizontalCentered="1" verticalCentered="1"/>
  <pageMargins left="0.39370078740157483" right="0.39370078740157483" top="0.39370078740157483" bottom="0.39370078740157483" header="0" footer="0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U12D MASTER GA</vt:lpstr>
      <vt:lpstr>U12D MASTER GB</vt:lpstr>
      <vt:lpstr>U12D MASTER PRINCIPAL</vt:lpstr>
      <vt:lpstr>U16D MASTER GA</vt:lpstr>
      <vt:lpstr>U16D MASTER GB</vt:lpstr>
      <vt:lpstr>U16D PRINCIPAL</vt:lpstr>
      <vt:lpstr>U12V MASTER GA</vt:lpstr>
      <vt:lpstr>U12V MASTER GB</vt:lpstr>
      <vt:lpstr>U12V PRINCIPAL</vt:lpstr>
      <vt:lpstr>U16V MASTER GA</vt:lpstr>
      <vt:lpstr>U16V MASTER GB</vt:lpstr>
      <vt:lpstr>U16V PRINCIPAL</vt:lpstr>
      <vt:lpstr>'U12D MASTER GA'!Área_de_impresión</vt:lpstr>
      <vt:lpstr>'U12D MASTER GB'!Área_de_impresión</vt:lpstr>
      <vt:lpstr>'U12D MASTER PRINCIPAL'!Área_de_impresión</vt:lpstr>
      <vt:lpstr>'U12V MASTER GA'!Área_de_impresión</vt:lpstr>
      <vt:lpstr>'U12V MASTER GB'!Área_de_impresión</vt:lpstr>
      <vt:lpstr>'U12V PRINCIPAL'!Área_de_impresión</vt:lpstr>
      <vt:lpstr>'U16D MASTER GA'!Área_de_impresión</vt:lpstr>
      <vt:lpstr>'U16D MASTER GB'!Área_de_impresión</vt:lpstr>
      <vt:lpstr>'U16D PRINCIPAL'!Área_de_impresión</vt:lpstr>
      <vt:lpstr>'U16V MASTER GA'!Área_de_impresión</vt:lpstr>
      <vt:lpstr>'U16V MASTER GB'!Área_de_impresión</vt:lpstr>
      <vt:lpstr>'U16V PRINCIPAL'!Área_de_impresión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2025-08-27T19:35:25Z</cp:lastPrinted>
  <dcterms:created xsi:type="dcterms:W3CDTF">2023-08-24T15:44:46Z</dcterms:created>
  <dcterms:modified xsi:type="dcterms:W3CDTF">2025-09-01T15:32:18Z</dcterms:modified>
</cp:coreProperties>
</file>